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RC-Cloud\BenayaS\Desktop\טרקלין חשמל\אברבנאל\"/>
    </mc:Choice>
  </mc:AlternateContent>
  <xr:revisionPtr revIDLastSave="0" documentId="13_ncr:1_{20AB946C-1FAA-4A9B-9D0D-BB1DFF7E5D4B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Export" sheetId="1" r:id="rId1"/>
    <sheet name="גיליון1" sheetId="2" r:id="rId2"/>
    <sheet name="סיכום 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3" l="1"/>
  <c r="Z368" i="2"/>
  <c r="Z367" i="2"/>
  <c r="Z366" i="2"/>
  <c r="Z365" i="2"/>
  <c r="Z364" i="2"/>
  <c r="Z363" i="2"/>
  <c r="Z362" i="2"/>
  <c r="Z361" i="2"/>
  <c r="Z360" i="2"/>
  <c r="Z359" i="2"/>
  <c r="Z358" i="2"/>
  <c r="Z357" i="2"/>
  <c r="Z356" i="2"/>
  <c r="Z355" i="2"/>
  <c r="Z354" i="2"/>
  <c r="Z353" i="2"/>
  <c r="Z352" i="2"/>
  <c r="Z351" i="2"/>
  <c r="Z350" i="2"/>
  <c r="Z349" i="2"/>
  <c r="Z348" i="2"/>
  <c r="Z347" i="2"/>
  <c r="Z346" i="2"/>
  <c r="Z345" i="2"/>
  <c r="Z344" i="2"/>
  <c r="Z343" i="2"/>
  <c r="Z342" i="2"/>
  <c r="Z341" i="2"/>
  <c r="Z340" i="2"/>
  <c r="Z339" i="2"/>
  <c r="Z338" i="2"/>
  <c r="Z337" i="2"/>
  <c r="Z336" i="2"/>
  <c r="Z335" i="2"/>
  <c r="Z334" i="2"/>
  <c r="Z333" i="2"/>
  <c r="Z332" i="2"/>
  <c r="Z331" i="2"/>
  <c r="Z330" i="2"/>
  <c r="Z329" i="2"/>
  <c r="Z328" i="2"/>
  <c r="Z327" i="2"/>
  <c r="Z326" i="2"/>
  <c r="Z325" i="2"/>
  <c r="Z324" i="2"/>
  <c r="Z323" i="2"/>
  <c r="Z322" i="2"/>
  <c r="Z321" i="2"/>
  <c r="Z320" i="2"/>
  <c r="Z319" i="2"/>
  <c r="Z318" i="2"/>
  <c r="Z317" i="2"/>
  <c r="Z316" i="2"/>
  <c r="Z315" i="2"/>
  <c r="Z314" i="2"/>
  <c r="Z313" i="2"/>
  <c r="Z312" i="2"/>
  <c r="Z311" i="2"/>
  <c r="Z310" i="2"/>
  <c r="Z309" i="2"/>
  <c r="Z308" i="2"/>
  <c r="Z307" i="2"/>
  <c r="Z306" i="2"/>
  <c r="Z305" i="2"/>
  <c r="Z304" i="2"/>
  <c r="Z303" i="2"/>
  <c r="Z302" i="2"/>
  <c r="Z301" i="2"/>
  <c r="Z300" i="2"/>
  <c r="Z299" i="2"/>
  <c r="Z298" i="2"/>
  <c r="Z297" i="2"/>
  <c r="Z296" i="2"/>
  <c r="Z295" i="2"/>
  <c r="Z294" i="2"/>
  <c r="Z293" i="2"/>
  <c r="Z292" i="2"/>
  <c r="Z291" i="2"/>
  <c r="Z290" i="2"/>
  <c r="Z289" i="2"/>
  <c r="Z288" i="2"/>
  <c r="Z287" i="2"/>
  <c r="Z286" i="2"/>
  <c r="Z285" i="2"/>
  <c r="Z284" i="2"/>
  <c r="Z283" i="2"/>
  <c r="Z282" i="2"/>
  <c r="Z281" i="2"/>
  <c r="Z280" i="2"/>
  <c r="Z279" i="2"/>
  <c r="Z278" i="2"/>
  <c r="Z277" i="2"/>
  <c r="Z276" i="2"/>
  <c r="Z275" i="2"/>
  <c r="Z274" i="2"/>
  <c r="Z273" i="2"/>
  <c r="Z272" i="2"/>
  <c r="Z271" i="2"/>
  <c r="Z270" i="2"/>
  <c r="Z269" i="2"/>
  <c r="Z268" i="2"/>
  <c r="Z267" i="2"/>
  <c r="Z266" i="2"/>
  <c r="Z265" i="2"/>
  <c r="Z264" i="2"/>
  <c r="Z263" i="2"/>
  <c r="Z262" i="2"/>
  <c r="Z261" i="2"/>
  <c r="Z260" i="2"/>
  <c r="Z259" i="2"/>
  <c r="Z258" i="2"/>
  <c r="Z257" i="2"/>
  <c r="Z256" i="2"/>
  <c r="Z255" i="2"/>
  <c r="Z254" i="2"/>
  <c r="Z253" i="2"/>
  <c r="Z252" i="2"/>
  <c r="Z251" i="2"/>
  <c r="Z250" i="2"/>
  <c r="Z249" i="2"/>
  <c r="Z248" i="2"/>
  <c r="Z247" i="2"/>
  <c r="Z246" i="2"/>
  <c r="Z245" i="2"/>
  <c r="Z244" i="2"/>
  <c r="Z243" i="2"/>
  <c r="Z242" i="2"/>
  <c r="Z241" i="2"/>
  <c r="Z240" i="2"/>
  <c r="Z239" i="2"/>
  <c r="Z238" i="2"/>
  <c r="Z237" i="2"/>
  <c r="Z236" i="2"/>
  <c r="Z235" i="2"/>
  <c r="Z234" i="2"/>
  <c r="Z233" i="2"/>
  <c r="Z232" i="2"/>
  <c r="Z231" i="2"/>
  <c r="Z230" i="2"/>
  <c r="Z229" i="2"/>
  <c r="Z228" i="2"/>
  <c r="Z227" i="2"/>
  <c r="Z226" i="2"/>
  <c r="Z225" i="2"/>
  <c r="Z224" i="2"/>
  <c r="Z223" i="2"/>
  <c r="Z222" i="2"/>
  <c r="Z221" i="2"/>
  <c r="Z220" i="2"/>
  <c r="Z219" i="2"/>
  <c r="Z218" i="2"/>
  <c r="Z217" i="2"/>
  <c r="Z216" i="2"/>
  <c r="Z215" i="2"/>
  <c r="Z214" i="2"/>
  <c r="Z213" i="2"/>
  <c r="Z212" i="2"/>
  <c r="Z211" i="2"/>
  <c r="Z210" i="2"/>
  <c r="Z209" i="2"/>
  <c r="Z208" i="2"/>
  <c r="Z207" i="2"/>
  <c r="Z206" i="2"/>
  <c r="Z205" i="2"/>
  <c r="Z204" i="2"/>
  <c r="Z203" i="2"/>
  <c r="Z202" i="2"/>
  <c r="Z201" i="2"/>
  <c r="Z200" i="2"/>
  <c r="Z199" i="2"/>
  <c r="Z198" i="2"/>
  <c r="Z197" i="2"/>
  <c r="Z196" i="2"/>
  <c r="Z195" i="2"/>
  <c r="Z194" i="2"/>
  <c r="Z193" i="2"/>
  <c r="Z192" i="2"/>
  <c r="Z191" i="2"/>
  <c r="Z190" i="2"/>
  <c r="Z189" i="2"/>
  <c r="Z188" i="2"/>
  <c r="Z187" i="2"/>
  <c r="Z186" i="2"/>
  <c r="Z185" i="2"/>
  <c r="Z184" i="2"/>
  <c r="Z183" i="2"/>
  <c r="Z182" i="2"/>
  <c r="Z181" i="2"/>
  <c r="Z180" i="2"/>
  <c r="Z179" i="2"/>
  <c r="Z178" i="2"/>
  <c r="Z177" i="2"/>
  <c r="Z176" i="2"/>
  <c r="Z175" i="2"/>
  <c r="Z174" i="2"/>
  <c r="Z173" i="2"/>
  <c r="Z172" i="2"/>
  <c r="Z171" i="2"/>
  <c r="Z170" i="2"/>
  <c r="Z169" i="2"/>
  <c r="Z168" i="2"/>
  <c r="Z167" i="2"/>
  <c r="Z166" i="2"/>
  <c r="Z165" i="2"/>
  <c r="Z164" i="2"/>
  <c r="Z163" i="2"/>
  <c r="Z162" i="2"/>
  <c r="Z161" i="2"/>
  <c r="Z160" i="2"/>
  <c r="Z159" i="2"/>
  <c r="Z158" i="2"/>
  <c r="Z157" i="2"/>
  <c r="Z156" i="2"/>
  <c r="Z155" i="2"/>
  <c r="Z154" i="2"/>
  <c r="Z153" i="2"/>
  <c r="Z152" i="2"/>
  <c r="Z151" i="2"/>
  <c r="Z150" i="2"/>
  <c r="Z149" i="2"/>
  <c r="Z148" i="2"/>
  <c r="Z147" i="2"/>
  <c r="Z146" i="2"/>
  <c r="Z145" i="2"/>
  <c r="Z144" i="2"/>
  <c r="Z143" i="2"/>
  <c r="Z142" i="2"/>
  <c r="Z141" i="2"/>
  <c r="Z140" i="2"/>
  <c r="Z139" i="2"/>
  <c r="Z138" i="2"/>
  <c r="Z137" i="2"/>
  <c r="Z136" i="2"/>
  <c r="Z135" i="2"/>
  <c r="Z134" i="2"/>
  <c r="Z133" i="2"/>
  <c r="Z132" i="2"/>
  <c r="Z131" i="2"/>
  <c r="Z130" i="2"/>
  <c r="Z129" i="2"/>
  <c r="Z128" i="2"/>
  <c r="Z127" i="2"/>
  <c r="Z126" i="2"/>
  <c r="Z125" i="2"/>
  <c r="Z124" i="2"/>
  <c r="Z123" i="2"/>
  <c r="Z122" i="2"/>
  <c r="Z121" i="2"/>
  <c r="Z120" i="2"/>
  <c r="Z119" i="2"/>
  <c r="Z118" i="2"/>
  <c r="Z117" i="2"/>
  <c r="Z116" i="2"/>
  <c r="Z115" i="2"/>
  <c r="Z114" i="2"/>
  <c r="Z113" i="2"/>
  <c r="Z112" i="2"/>
  <c r="Z111" i="2"/>
  <c r="Z110" i="2"/>
  <c r="Z109" i="2"/>
  <c r="Z108" i="2"/>
  <c r="Z107" i="2"/>
  <c r="Z106" i="2"/>
  <c r="Z105" i="2"/>
  <c r="Z104" i="2"/>
  <c r="Z103" i="2"/>
  <c r="Z102" i="2"/>
  <c r="Z101" i="2"/>
  <c r="Z100" i="2"/>
  <c r="Z99" i="2"/>
  <c r="Z98" i="2"/>
  <c r="Z97" i="2"/>
  <c r="Z96" i="2"/>
  <c r="Z95" i="2"/>
  <c r="Z94" i="2"/>
  <c r="Z93" i="2"/>
  <c r="Z92" i="2"/>
  <c r="Z91" i="2"/>
  <c r="Z90" i="2"/>
  <c r="Z89" i="2"/>
  <c r="Z88" i="2"/>
  <c r="Z87" i="2"/>
  <c r="Z86" i="2"/>
  <c r="Z85" i="2"/>
  <c r="Z84" i="2"/>
  <c r="Z83" i="2"/>
  <c r="Z82" i="2"/>
  <c r="Z81" i="2"/>
  <c r="Z80" i="2"/>
  <c r="Z79" i="2"/>
  <c r="Z78" i="2"/>
  <c r="Z77" i="2"/>
  <c r="Z76" i="2"/>
  <c r="Z75" i="2"/>
  <c r="Z74" i="2"/>
  <c r="Z73" i="2"/>
  <c r="Z72" i="2"/>
  <c r="Z71" i="2"/>
  <c r="Z70" i="2"/>
  <c r="Z69" i="2"/>
  <c r="Z68" i="2"/>
  <c r="Z67" i="2"/>
  <c r="Z66" i="2"/>
  <c r="Z65" i="2"/>
  <c r="Z64" i="2"/>
  <c r="Z63" i="2"/>
  <c r="Z62" i="2"/>
  <c r="Z61" i="2"/>
  <c r="Z60" i="2"/>
  <c r="Z59" i="2"/>
  <c r="Z58" i="2"/>
  <c r="Z57" i="2"/>
  <c r="Z56" i="2"/>
  <c r="Z55" i="2"/>
  <c r="Z54" i="2"/>
  <c r="Z53" i="2"/>
  <c r="Z52" i="2"/>
  <c r="Z51" i="2"/>
  <c r="Z50" i="2"/>
  <c r="Z49" i="2"/>
  <c r="Z48" i="2"/>
  <c r="Z47" i="2"/>
  <c r="Z46" i="2"/>
  <c r="Z45" i="2"/>
  <c r="Z44" i="2"/>
  <c r="Z43" i="2"/>
  <c r="Z42" i="2"/>
  <c r="Z41" i="2"/>
  <c r="Z40" i="2"/>
  <c r="Z39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Z11" i="2"/>
  <c r="Z10" i="2"/>
  <c r="AF9" i="2"/>
  <c r="AC9" i="2"/>
  <c r="Z9" i="2"/>
  <c r="AF8" i="2"/>
  <c r="AC8" i="2"/>
  <c r="Z8" i="2"/>
  <c r="AF7" i="2"/>
  <c r="AC7" i="2"/>
  <c r="Z7" i="2"/>
  <c r="AF6" i="2"/>
  <c r="AC6" i="2"/>
  <c r="Z6" i="2"/>
  <c r="AF5" i="2"/>
  <c r="AC5" i="2"/>
  <c r="Z5" i="2"/>
  <c r="AF4" i="2"/>
  <c r="AC4" i="2"/>
  <c r="AC13" i="2" s="1"/>
  <c r="Z4" i="2"/>
  <c r="Z3" i="2"/>
  <c r="AF10" i="2" l="1"/>
</calcChain>
</file>

<file path=xl/sharedStrings.xml><?xml version="1.0" encoding="utf-8"?>
<sst xmlns="http://schemas.openxmlformats.org/spreadsheetml/2006/main" count="122" uniqueCount="51">
  <si>
    <t>שעות</t>
  </si>
  <si>
    <t>Total</t>
  </si>
  <si>
    <t>תאריך קריאה</t>
  </si>
  <si>
    <t>שימוש</t>
  </si>
  <si>
    <t>Applied filters:
NewMisparHoze is 340483852 קרן קיימת 15 בת ים
Teur_Shimush is צריכה
Teur_Enargia is אקטיבי
NewMisparHoze is 340483852 קרן קיימת 15 בת ים
Teur_Shimush is צריכה
Teur_Enargia is אקטיבי
Year is 2023
Teur_Enargia is אקטיבי
Teur_Shimush is צריכה
Year is 2023
Teur_Enargia is אקטיבי
Teur_Shimush is צריכה
Year is 2023
Teur_Enargia is אקטיבי
Teur_Shimush is צריכה
Year is 2023
Teur_Enargia is אקטיבי
Teur_Shimush is צריכה
Berishum_Ratzif is 1
private is 0</t>
  </si>
  <si>
    <t>ינואר עד מרץ</t>
  </si>
  <si>
    <t>אפריל עד דצמבר</t>
  </si>
  <si>
    <t>מש"ב</t>
  </si>
  <si>
    <t>קוט"ש למש"ב</t>
  </si>
  <si>
    <t>חורף - שפל</t>
  </si>
  <si>
    <t>חורף - פסגה</t>
  </si>
  <si>
    <t>חורף - גבע</t>
  </si>
  <si>
    <t>אביב/סתיו - פסגה</t>
  </si>
  <si>
    <t>מעבר - שפל</t>
  </si>
  <si>
    <t>אביב/סתיו - שפל</t>
  </si>
  <si>
    <t>מעבר - גבע</t>
  </si>
  <si>
    <t>קיץ - פסגה</t>
  </si>
  <si>
    <t>מעבר - פסגה</t>
  </si>
  <si>
    <t>קיץ - שפל</t>
  </si>
  <si>
    <t>סה"כ</t>
  </si>
  <si>
    <t>קיץ - גבע</t>
  </si>
  <si>
    <t>תקופה</t>
  </si>
  <si>
    <t xml:space="preserve">חלוקה לשעות </t>
  </si>
  <si>
    <r>
      <rPr>
        <b/>
        <sz val="11"/>
        <rFont val="Arial"/>
        <family val="2"/>
      </rPr>
      <t>חורף</t>
    </r>
    <r>
      <rPr>
        <sz val="11"/>
        <rFont val="Arial"/>
        <family val="2"/>
      </rPr>
      <t xml:space="preserve">
דצמבר עד פברואר</t>
    </r>
  </si>
  <si>
    <t>שפל</t>
  </si>
  <si>
    <t>00:00-06:00
08:00-16:00
22:00-00:00</t>
  </si>
  <si>
    <t>גבע</t>
  </si>
  <si>
    <t>6:00-8:00</t>
  </si>
  <si>
    <t>פסגה</t>
  </si>
  <si>
    <t>16:00-22:00</t>
  </si>
  <si>
    <r>
      <rPr>
        <b/>
        <sz val="11"/>
        <rFont val="Arial"/>
        <family val="2"/>
      </rPr>
      <t>מעבר</t>
    </r>
    <r>
      <rPr>
        <sz val="11"/>
        <rFont val="Arial"/>
        <family val="2"/>
      </rPr>
      <t xml:space="preserve">
מרץ עד יוני,  ספטמבר עד נובמבר</t>
    </r>
  </si>
  <si>
    <t>00:00-06:00
22:00-00:00</t>
  </si>
  <si>
    <t>20:00-22:00</t>
  </si>
  <si>
    <t>06:00-20:00</t>
  </si>
  <si>
    <r>
      <rPr>
        <b/>
        <sz val="11"/>
        <rFont val="Arial"/>
        <family val="2"/>
      </rPr>
      <t>קיץ</t>
    </r>
    <r>
      <rPr>
        <sz val="11"/>
        <rFont val="Arial"/>
        <family val="2"/>
      </rPr>
      <t xml:space="preserve">
יולי עד אוגוסט</t>
    </r>
  </si>
  <si>
    <t>00:00-07:00
21:00-00:00</t>
  </si>
  <si>
    <t>07:00-10:00
17:00-21:00</t>
  </si>
  <si>
    <t>10:00-17:00</t>
  </si>
  <si>
    <t>אפריל עד דצמבר (מעודכן)</t>
  </si>
  <si>
    <r>
      <rPr>
        <b/>
        <sz val="11"/>
        <rFont val="Arial"/>
        <family val="2"/>
      </rPr>
      <t>חורף</t>
    </r>
    <r>
      <rPr>
        <sz val="11"/>
        <rFont val="Arial"/>
        <family val="2"/>
      </rPr>
      <t xml:space="preserve">
דצמבר עד פברואר
12 - 2</t>
    </r>
  </si>
  <si>
    <t>17:00-22:00</t>
  </si>
  <si>
    <t>00:00-17:00
22:00-00:00</t>
  </si>
  <si>
    <r>
      <rPr>
        <b/>
        <sz val="11"/>
        <rFont val="Arial"/>
        <family val="2"/>
      </rPr>
      <t>אביב/סתיו</t>
    </r>
    <r>
      <rPr>
        <sz val="11"/>
        <rFont val="Arial"/>
        <family val="2"/>
      </rPr>
      <t xml:space="preserve">
מרץ עד מאי
3 - 5,
 אוקטובר עד נובמבר
10 - 11</t>
    </r>
  </si>
  <si>
    <r>
      <rPr>
        <b/>
        <sz val="11"/>
        <rFont val="Arial"/>
        <family val="2"/>
      </rPr>
      <t>קיץ</t>
    </r>
    <r>
      <rPr>
        <sz val="11"/>
        <rFont val="Arial"/>
        <family val="2"/>
      </rPr>
      <t xml:space="preserve">
יוני עד ספטמבר
6 - 9</t>
    </r>
  </si>
  <si>
    <t>17:00-23:00</t>
  </si>
  <si>
    <t>00:00-17:00
23:00-00:00</t>
  </si>
  <si>
    <t>נתוני צריכה אברבנאל 2023</t>
  </si>
  <si>
    <t xml:space="preserve">סה"כ
צריכה שנתית </t>
  </si>
  <si>
    <t xml:space="preserve">מונה 340483852 מתח גבוה </t>
  </si>
  <si>
    <t xml:space="preserve">סה"כ ינואר עד מרץ </t>
  </si>
  <si>
    <t>סה"כ אפריל עד דצמבר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</si>
</sst>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name val="Arial"/>
    </font>
    <font>
      <b/>
      <sz val="11"/>
      <name val="Arial"/>
    </font>
    <font>
      <sz val="11"/>
      <name val="Arial"/>
    </font>
    <font>
      <b/>
      <sz val="11"/>
      <color theme="1"/>
      <name val="Arial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8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1" fillId="0" borderId="2" xfId="0" applyFont="1" applyBorder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1" fontId="0" fillId="0" borderId="0" xfId="0" applyNumberFormat="1" applyAlignment="1">
      <alignment vertical="top"/>
    </xf>
    <xf numFmtId="14" fontId="0" fillId="0" borderId="2" xfId="0" applyNumberFormat="1" applyBorder="1"/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5" fillId="0" borderId="11" xfId="0" applyNumberFormat="1" applyFont="1" applyBorder="1" applyAlignment="1">
      <alignment horizontal="center" vertical="center"/>
    </xf>
    <xf numFmtId="0" fontId="4" fillId="0" borderId="14" xfId="0" applyFont="1" applyBorder="1"/>
    <xf numFmtId="0" fontId="3" fillId="0" borderId="15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0" fontId="3" fillId="0" borderId="15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3" xfId="0" applyFont="1" applyBorder="1"/>
    <xf numFmtId="0" fontId="5" fillId="2" borderId="6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5" fillId="4" borderId="3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wrapText="1"/>
    </xf>
    <xf numFmtId="0" fontId="5" fillId="3" borderId="18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wrapText="1"/>
    </xf>
    <xf numFmtId="0" fontId="5" fillId="5" borderId="6" xfId="0" applyFont="1" applyFill="1" applyBorder="1" applyAlignment="1">
      <alignment horizontal="center" vertical="center"/>
    </xf>
    <xf numFmtId="0" fontId="5" fillId="6" borderId="11" xfId="0" applyFont="1" applyFill="1" applyBorder="1" applyAlignment="1">
      <alignment horizontal="center" wrapText="1"/>
    </xf>
    <xf numFmtId="0" fontId="5" fillId="7" borderId="18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wrapText="1"/>
    </xf>
    <xf numFmtId="0" fontId="5" fillId="8" borderId="3" xfId="0" applyFont="1" applyFill="1" applyBorder="1" applyAlignment="1">
      <alignment horizontal="center" vertical="center"/>
    </xf>
    <xf numFmtId="0" fontId="5" fillId="5" borderId="11" xfId="0" applyFont="1" applyFill="1" applyBorder="1" applyAlignment="1">
      <alignment horizontal="center" wrapText="1"/>
    </xf>
    <xf numFmtId="0" fontId="5" fillId="9" borderId="18" xfId="0" applyFont="1" applyFill="1" applyBorder="1" applyAlignment="1">
      <alignment horizontal="center" vertical="center"/>
    </xf>
    <xf numFmtId="0" fontId="5" fillId="10" borderId="11" xfId="0" applyFont="1" applyFill="1" applyBorder="1" applyAlignment="1">
      <alignment horizontal="center" wrapText="1"/>
    </xf>
    <xf numFmtId="0" fontId="0" fillId="0" borderId="15" xfId="0" applyBorder="1" applyAlignment="1">
      <alignment horizontal="center" vertical="center"/>
    </xf>
    <xf numFmtId="0" fontId="5" fillId="9" borderId="1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5" fillId="8" borderId="20" xfId="0" applyFont="1" applyFill="1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21" xfId="0" applyBorder="1" applyAlignment="1">
      <alignment horizontal="center"/>
    </xf>
    <xf numFmtId="0" fontId="5" fillId="12" borderId="15" xfId="0" applyFont="1" applyFill="1" applyBorder="1" applyAlignment="1">
      <alignment horizontal="center"/>
    </xf>
    <xf numFmtId="0" fontId="5" fillId="12" borderId="22" xfId="0" applyFont="1" applyFill="1" applyBorder="1" applyAlignment="1">
      <alignment horizontal="center" vertical="center"/>
    </xf>
    <xf numFmtId="0" fontId="5" fillId="12" borderId="2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1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/>
    <xf numFmtId="0" fontId="5" fillId="12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12" borderId="18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6" borderId="3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7" borderId="1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5" borderId="1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/>
    </xf>
    <xf numFmtId="0" fontId="5" fillId="12" borderId="11" xfId="0" applyFont="1" applyFill="1" applyBorder="1" applyAlignment="1">
      <alignment horizontal="center" vertical="center"/>
    </xf>
    <xf numFmtId="0" fontId="5" fillId="9" borderId="11" xfId="0" applyFont="1" applyFill="1" applyBorder="1" applyAlignment="1">
      <alignment horizontal="center" vertical="center"/>
    </xf>
    <xf numFmtId="0" fontId="5" fillId="12" borderId="18" xfId="0" applyFont="1" applyFill="1" applyBorder="1" applyAlignment="1">
      <alignment horizontal="center" vertical="center"/>
    </xf>
    <xf numFmtId="0" fontId="5" fillId="8" borderId="18" xfId="0" applyFont="1" applyFill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12" borderId="24" xfId="0" applyFont="1" applyFill="1" applyBorder="1" applyAlignment="1">
      <alignment horizontal="center" vertical="center"/>
    </xf>
    <xf numFmtId="0" fontId="5" fillId="12" borderId="5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12" borderId="26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0" fillId="3" borderId="0" xfId="0" applyFill="1"/>
    <xf numFmtId="14" fontId="5" fillId="0" borderId="18" xfId="0" applyNumberFormat="1" applyFont="1" applyBorder="1" applyAlignment="1">
      <alignment horizontal="center" vertical="center"/>
    </xf>
    <xf numFmtId="0" fontId="4" fillId="0" borderId="28" xfId="0" applyFont="1" applyBorder="1"/>
    <xf numFmtId="14" fontId="5" fillId="0" borderId="6" xfId="0" applyNumberFormat="1" applyFont="1" applyBorder="1" applyAlignment="1">
      <alignment horizontal="center" vertical="center"/>
    </xf>
    <xf numFmtId="0" fontId="0" fillId="5" borderId="0" xfId="0" applyFill="1"/>
    <xf numFmtId="0" fontId="4" fillId="0" borderId="26" xfId="0" applyFont="1" applyBorder="1" applyAlignment="1">
      <alignment vertical="center"/>
    </xf>
    <xf numFmtId="0" fontId="0" fillId="0" borderId="12" xfId="0" applyBorder="1"/>
    <xf numFmtId="0" fontId="0" fillId="0" borderId="13" xfId="0" applyBorder="1"/>
    <xf numFmtId="0" fontId="0" fillId="0" borderId="26" xfId="0" applyBorder="1" applyAlignment="1">
      <alignment vertical="center"/>
    </xf>
    <xf numFmtId="43" fontId="0" fillId="0" borderId="16" xfId="1" applyFont="1" applyBorder="1" applyAlignment="1">
      <alignment horizontal="center" wrapText="1"/>
    </xf>
    <xf numFmtId="43" fontId="5" fillId="0" borderId="17" xfId="1" applyFont="1" applyBorder="1" applyAlignment="1">
      <alignment horizontal="center" wrapText="1"/>
    </xf>
    <xf numFmtId="43" fontId="0" fillId="0" borderId="17" xfId="1" applyFont="1" applyBorder="1" applyAlignment="1">
      <alignment horizontal="center" wrapText="1"/>
    </xf>
    <xf numFmtId="43" fontId="0" fillId="11" borderId="17" xfId="1" applyFont="1" applyFill="1" applyBorder="1" applyAlignment="1">
      <alignment horizontal="center" wrapText="1"/>
    </xf>
    <xf numFmtId="43" fontId="0" fillId="11" borderId="19" xfId="1" applyFont="1" applyFill="1" applyBorder="1" applyAlignment="1">
      <alignment horizontal="center" wrapText="1"/>
    </xf>
    <xf numFmtId="43" fontId="0" fillId="0" borderId="10" xfId="1" applyFont="1" applyBorder="1" applyAlignment="1">
      <alignment horizontal="center" wrapText="1"/>
    </xf>
    <xf numFmtId="43" fontId="0" fillId="0" borderId="16" xfId="1" applyFont="1" applyBorder="1" applyAlignment="1">
      <alignment horizontal="center" vertical="center"/>
    </xf>
    <xf numFmtId="43" fontId="0" fillId="0" borderId="17" xfId="1" applyFont="1" applyBorder="1" applyAlignment="1">
      <alignment horizontal="center" vertical="center"/>
    </xf>
    <xf numFmtId="43" fontId="0" fillId="0" borderId="19" xfId="1" applyFont="1" applyBorder="1" applyAlignment="1">
      <alignment horizontal="center" vertical="center"/>
    </xf>
    <xf numFmtId="43" fontId="0" fillId="0" borderId="10" xfId="1" applyFont="1" applyBorder="1" applyAlignment="1">
      <alignment horizontal="center" vertical="center"/>
    </xf>
    <xf numFmtId="43" fontId="0" fillId="0" borderId="0" xfId="1" applyFont="1"/>
    <xf numFmtId="0" fontId="6" fillId="13" borderId="22" xfId="0" applyFont="1" applyFill="1" applyBorder="1" applyAlignment="1">
      <alignment horizontal="center"/>
    </xf>
    <xf numFmtId="0" fontId="6" fillId="13" borderId="37" xfId="0" applyFont="1" applyFill="1" applyBorder="1" applyAlignment="1">
      <alignment horizontal="center"/>
    </xf>
    <xf numFmtId="0" fontId="6" fillId="13" borderId="23" xfId="0" applyFont="1" applyFill="1" applyBorder="1" applyAlignment="1">
      <alignment horizontal="center"/>
    </xf>
    <xf numFmtId="43" fontId="0" fillId="11" borderId="38" xfId="1" applyFont="1" applyFill="1" applyBorder="1" applyAlignment="1">
      <alignment horizontal="center"/>
    </xf>
    <xf numFmtId="43" fontId="0" fillId="11" borderId="25" xfId="1" applyFont="1" applyFill="1" applyBorder="1" applyAlignment="1">
      <alignment horizontal="center"/>
    </xf>
    <xf numFmtId="43" fontId="0" fillId="11" borderId="33" xfId="1" applyFont="1" applyFill="1" applyBorder="1" applyAlignment="1">
      <alignment horizontal="center" vertical="center"/>
    </xf>
    <xf numFmtId="43" fontId="0" fillId="0" borderId="13" xfId="1" applyFont="1" applyBorder="1" applyAlignment="1">
      <alignment horizontal="center" vertical="center"/>
    </xf>
    <xf numFmtId="43" fontId="0" fillId="0" borderId="34" xfId="1" applyFont="1" applyBorder="1" applyAlignment="1">
      <alignment horizontal="center" vertical="center"/>
    </xf>
    <xf numFmtId="43" fontId="0" fillId="11" borderId="39" xfId="1" applyFont="1" applyFill="1" applyBorder="1" applyAlignment="1">
      <alignment horizontal="center" vertical="center"/>
    </xf>
    <xf numFmtId="43" fontId="0" fillId="0" borderId="40" xfId="1" applyFont="1" applyBorder="1" applyAlignment="1">
      <alignment horizontal="center" vertical="center"/>
    </xf>
    <xf numFmtId="43" fontId="0" fillId="0" borderId="43" xfId="1" applyFont="1" applyBorder="1" applyAlignment="1">
      <alignment horizontal="center" vertical="center"/>
    </xf>
    <xf numFmtId="43" fontId="6" fillId="14" borderId="16" xfId="1" applyFont="1" applyFill="1" applyBorder="1" applyAlignment="1">
      <alignment horizontal="center" vertical="center"/>
    </xf>
    <xf numFmtId="43" fontId="6" fillId="14" borderId="17" xfId="1" applyFont="1" applyFill="1" applyBorder="1" applyAlignment="1">
      <alignment horizontal="center" vertical="center"/>
    </xf>
    <xf numFmtId="43" fontId="6" fillId="14" borderId="27" xfId="1" applyFont="1" applyFill="1" applyBorder="1" applyAlignment="1">
      <alignment horizontal="center" vertical="center"/>
    </xf>
    <xf numFmtId="43" fontId="5" fillId="0" borderId="3" xfId="1" applyFont="1" applyBorder="1" applyAlignment="1">
      <alignment horizontal="center" vertical="center" wrapText="1"/>
    </xf>
    <xf numFmtId="43" fontId="0" fillId="0" borderId="11" xfId="1" applyFont="1" applyBorder="1" applyAlignment="1">
      <alignment horizontal="center" vertical="center"/>
    </xf>
    <xf numFmtId="43" fontId="0" fillId="0" borderId="18" xfId="1" applyFont="1" applyBorder="1" applyAlignment="1">
      <alignment horizontal="center" vertical="center"/>
    </xf>
    <xf numFmtId="43" fontId="5" fillId="11" borderId="15" xfId="1" applyFont="1" applyFill="1" applyBorder="1" applyAlignment="1">
      <alignment horizontal="center" vertical="center" wrapText="1"/>
    </xf>
    <xf numFmtId="43" fontId="6" fillId="0" borderId="15" xfId="1" applyFont="1" applyBorder="1" applyAlignment="1">
      <alignment horizontal="center" vertical="center"/>
    </xf>
    <xf numFmtId="43" fontId="6" fillId="0" borderId="5" xfId="1" applyFont="1" applyBorder="1" applyAlignment="1">
      <alignment horizontal="center" vertical="center"/>
    </xf>
    <xf numFmtId="43" fontId="6" fillId="0" borderId="26" xfId="1" applyFont="1" applyBorder="1" applyAlignment="1">
      <alignment horizontal="center" vertical="center"/>
    </xf>
    <xf numFmtId="43" fontId="6" fillId="0" borderId="8" xfId="1" applyFont="1" applyBorder="1" applyAlignment="1">
      <alignment horizontal="center" vertical="center"/>
    </xf>
    <xf numFmtId="43" fontId="5" fillId="11" borderId="5" xfId="1" applyFont="1" applyFill="1" applyBorder="1" applyAlignment="1">
      <alignment horizontal="center" vertical="center" wrapText="1"/>
    </xf>
    <xf numFmtId="43" fontId="5" fillId="11" borderId="26" xfId="1" applyFont="1" applyFill="1" applyBorder="1" applyAlignment="1">
      <alignment horizontal="center" vertical="center" wrapText="1"/>
    </xf>
    <xf numFmtId="43" fontId="5" fillId="11" borderId="8" xfId="1" applyFont="1" applyFill="1" applyBorder="1" applyAlignment="1">
      <alignment horizontal="center" vertical="center" wrapText="1"/>
    </xf>
    <xf numFmtId="43" fontId="0" fillId="11" borderId="41" xfId="1" applyFont="1" applyFill="1" applyBorder="1" applyAlignment="1">
      <alignment horizontal="center" vertical="center"/>
    </xf>
    <xf numFmtId="43" fontId="0" fillId="0" borderId="42" xfId="1" applyFont="1" applyBorder="1" applyAlignment="1">
      <alignment horizontal="center" vertical="center"/>
    </xf>
    <xf numFmtId="43" fontId="0" fillId="11" borderId="35" xfId="1" applyFont="1" applyFill="1" applyBorder="1" applyAlignment="1">
      <alignment horizontal="center" vertical="center"/>
    </xf>
    <xf numFmtId="43" fontId="0" fillId="11" borderId="36" xfId="1" applyFont="1" applyFill="1" applyBorder="1" applyAlignment="1">
      <alignment horizontal="center" vertical="center"/>
    </xf>
    <xf numFmtId="43" fontId="0" fillId="0" borderId="14" xfId="1" applyFont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31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70"/>
  <sheetViews>
    <sheetView rightToLeft="1" workbookViewId="0">
      <selection activeCell="Y367" sqref="B3:Y367"/>
    </sheetView>
  </sheetViews>
  <sheetFormatPr defaultRowHeight="13.8"/>
  <cols>
    <col min="1" max="1" width="11.296875" customWidth="1"/>
  </cols>
  <sheetData>
    <row r="1" spans="1:26">
      <c r="A1" s="5" t="s">
        <v>0</v>
      </c>
      <c r="B1" s="7">
        <v>0</v>
      </c>
      <c r="C1" s="7">
        <v>1</v>
      </c>
      <c r="D1" s="7">
        <v>2</v>
      </c>
      <c r="E1" s="7">
        <v>3</v>
      </c>
      <c r="F1" s="7">
        <v>4</v>
      </c>
      <c r="G1" s="7">
        <v>5</v>
      </c>
      <c r="H1" s="7">
        <v>6</v>
      </c>
      <c r="I1" s="7">
        <v>7</v>
      </c>
      <c r="J1" s="7">
        <v>8</v>
      </c>
      <c r="K1" s="7">
        <v>9</v>
      </c>
      <c r="L1" s="7">
        <v>10</v>
      </c>
      <c r="M1" s="7">
        <v>11</v>
      </c>
      <c r="N1" s="7">
        <v>12</v>
      </c>
      <c r="O1" s="7">
        <v>13</v>
      </c>
      <c r="P1" s="7">
        <v>14</v>
      </c>
      <c r="Q1" s="7">
        <v>15</v>
      </c>
      <c r="R1" s="7">
        <v>16</v>
      </c>
      <c r="S1" s="7">
        <v>17</v>
      </c>
      <c r="T1" s="7">
        <v>18</v>
      </c>
      <c r="U1" s="7">
        <v>19</v>
      </c>
      <c r="V1" s="7">
        <v>20</v>
      </c>
      <c r="W1" s="7">
        <v>21</v>
      </c>
      <c r="X1" s="7">
        <v>22</v>
      </c>
      <c r="Y1" s="7">
        <v>23</v>
      </c>
      <c r="Z1" s="6" t="s">
        <v>1</v>
      </c>
    </row>
    <row r="2" spans="1:26">
      <c r="A2" s="2" t="s">
        <v>2</v>
      </c>
      <c r="B2" s="2" t="s">
        <v>3</v>
      </c>
      <c r="C2" s="2" t="s">
        <v>3</v>
      </c>
      <c r="D2" s="2" t="s">
        <v>3</v>
      </c>
      <c r="E2" s="2" t="s">
        <v>3</v>
      </c>
      <c r="F2" s="2" t="s">
        <v>3</v>
      </c>
      <c r="G2" s="2" t="s">
        <v>3</v>
      </c>
      <c r="H2" s="2" t="s">
        <v>3</v>
      </c>
      <c r="I2" s="2" t="s">
        <v>3</v>
      </c>
      <c r="J2" s="2" t="s">
        <v>3</v>
      </c>
      <c r="K2" s="2" t="s">
        <v>3</v>
      </c>
      <c r="L2" s="2" t="s">
        <v>3</v>
      </c>
      <c r="M2" s="2" t="s">
        <v>3</v>
      </c>
      <c r="N2" s="2" t="s">
        <v>3</v>
      </c>
      <c r="O2" s="2" t="s">
        <v>3</v>
      </c>
      <c r="P2" s="2" t="s">
        <v>3</v>
      </c>
      <c r="Q2" s="2" t="s">
        <v>3</v>
      </c>
      <c r="R2" s="2" t="s">
        <v>3</v>
      </c>
      <c r="S2" s="2" t="s">
        <v>3</v>
      </c>
      <c r="T2" s="2" t="s">
        <v>3</v>
      </c>
      <c r="U2" s="2" t="s">
        <v>3</v>
      </c>
      <c r="V2" s="2" t="s">
        <v>3</v>
      </c>
      <c r="W2" s="2" t="s">
        <v>3</v>
      </c>
      <c r="X2" s="2" t="s">
        <v>3</v>
      </c>
      <c r="Y2" s="2" t="s">
        <v>3</v>
      </c>
      <c r="Z2" s="3" t="s">
        <v>3</v>
      </c>
    </row>
    <row r="3" spans="1:26">
      <c r="A3" s="8">
        <v>44927</v>
      </c>
      <c r="B3">
        <v>342.125</v>
      </c>
      <c r="C3">
        <v>331.75</v>
      </c>
      <c r="D3">
        <v>332.75</v>
      </c>
      <c r="E3">
        <v>331.875</v>
      </c>
      <c r="F3">
        <v>338.875</v>
      </c>
      <c r="G3">
        <v>407.5</v>
      </c>
      <c r="H3">
        <v>443</v>
      </c>
      <c r="I3">
        <v>464.375</v>
      </c>
      <c r="J3">
        <v>504</v>
      </c>
      <c r="K3">
        <v>505.375</v>
      </c>
      <c r="L3">
        <v>555</v>
      </c>
      <c r="M3">
        <v>519</v>
      </c>
      <c r="N3">
        <v>485</v>
      </c>
      <c r="O3">
        <v>467</v>
      </c>
      <c r="P3">
        <v>430.5</v>
      </c>
      <c r="Q3">
        <v>407.875</v>
      </c>
      <c r="R3">
        <v>395.875</v>
      </c>
      <c r="S3">
        <v>392</v>
      </c>
      <c r="T3">
        <v>400.25</v>
      </c>
      <c r="U3">
        <v>374.25</v>
      </c>
      <c r="V3">
        <v>375.25</v>
      </c>
      <c r="W3">
        <v>353.875</v>
      </c>
      <c r="X3">
        <v>344</v>
      </c>
      <c r="Y3">
        <v>344.125</v>
      </c>
      <c r="Z3" s="1">
        <v>9845.625</v>
      </c>
    </row>
    <row r="4" spans="1:26">
      <c r="A4" s="8">
        <v>44928</v>
      </c>
      <c r="B4">
        <v>345.875</v>
      </c>
      <c r="C4">
        <v>325.5</v>
      </c>
      <c r="D4">
        <v>333.125</v>
      </c>
      <c r="E4">
        <v>325.75</v>
      </c>
      <c r="F4">
        <v>345</v>
      </c>
      <c r="G4">
        <v>382.25</v>
      </c>
      <c r="H4">
        <v>435.75</v>
      </c>
      <c r="I4">
        <v>455.25</v>
      </c>
      <c r="J4">
        <v>453.5</v>
      </c>
      <c r="K4">
        <v>520.75</v>
      </c>
      <c r="L4">
        <v>494.625</v>
      </c>
      <c r="M4">
        <v>12.125</v>
      </c>
      <c r="N4">
        <v>381.5</v>
      </c>
      <c r="O4">
        <v>455.5</v>
      </c>
      <c r="P4">
        <v>441.5</v>
      </c>
      <c r="Q4">
        <v>407</v>
      </c>
      <c r="R4">
        <v>403.625</v>
      </c>
      <c r="S4">
        <v>407.375</v>
      </c>
      <c r="T4">
        <v>400</v>
      </c>
      <c r="U4">
        <v>395.375</v>
      </c>
      <c r="V4">
        <v>389</v>
      </c>
      <c r="W4">
        <v>369.375</v>
      </c>
      <c r="X4">
        <v>364.75</v>
      </c>
      <c r="Y4">
        <v>357</v>
      </c>
      <c r="Z4" s="1">
        <v>9201.5</v>
      </c>
    </row>
    <row r="5" spans="1:26">
      <c r="A5" s="8">
        <v>44929</v>
      </c>
      <c r="B5">
        <v>348.375</v>
      </c>
      <c r="C5">
        <v>355.875</v>
      </c>
      <c r="D5">
        <v>348.25</v>
      </c>
      <c r="E5">
        <v>347.25</v>
      </c>
      <c r="F5">
        <v>357.375</v>
      </c>
      <c r="G5">
        <v>400.75</v>
      </c>
      <c r="H5">
        <v>432.625</v>
      </c>
      <c r="I5">
        <v>484.625</v>
      </c>
      <c r="J5">
        <v>489.25</v>
      </c>
      <c r="K5">
        <v>522.625</v>
      </c>
      <c r="L5">
        <v>534.75</v>
      </c>
      <c r="M5">
        <v>482.125</v>
      </c>
      <c r="N5">
        <v>476.75</v>
      </c>
      <c r="O5">
        <v>449.375</v>
      </c>
      <c r="P5">
        <v>409</v>
      </c>
      <c r="Q5">
        <v>378</v>
      </c>
      <c r="R5">
        <v>365</v>
      </c>
      <c r="S5">
        <v>405</v>
      </c>
      <c r="T5">
        <v>393.25</v>
      </c>
      <c r="U5">
        <v>382.25</v>
      </c>
      <c r="V5">
        <v>377.5</v>
      </c>
      <c r="W5">
        <v>368.125</v>
      </c>
      <c r="X5">
        <v>354.125</v>
      </c>
      <c r="Y5">
        <v>350</v>
      </c>
      <c r="Z5" s="1">
        <v>9812.25</v>
      </c>
    </row>
    <row r="6" spans="1:26">
      <c r="A6" s="8">
        <v>44930</v>
      </c>
      <c r="B6">
        <v>338.125</v>
      </c>
      <c r="C6">
        <v>340.375</v>
      </c>
      <c r="D6">
        <v>337.25</v>
      </c>
      <c r="E6">
        <v>336.125</v>
      </c>
      <c r="F6">
        <v>343.25</v>
      </c>
      <c r="G6">
        <v>427.875</v>
      </c>
      <c r="H6">
        <v>470.375</v>
      </c>
      <c r="I6">
        <v>446.875</v>
      </c>
      <c r="J6">
        <v>462.875</v>
      </c>
      <c r="K6">
        <v>491.125</v>
      </c>
      <c r="L6">
        <v>566</v>
      </c>
      <c r="M6">
        <v>481.625</v>
      </c>
      <c r="N6">
        <v>470.625</v>
      </c>
      <c r="O6">
        <v>462.5</v>
      </c>
      <c r="P6">
        <v>402.5</v>
      </c>
      <c r="Q6">
        <v>379.5</v>
      </c>
      <c r="R6">
        <v>363.375</v>
      </c>
      <c r="S6">
        <v>381.625</v>
      </c>
      <c r="T6">
        <v>382.75</v>
      </c>
      <c r="U6">
        <v>371.875</v>
      </c>
      <c r="V6">
        <v>365.75</v>
      </c>
      <c r="W6">
        <v>343.125</v>
      </c>
      <c r="X6">
        <v>337.875</v>
      </c>
      <c r="Y6">
        <v>328.375</v>
      </c>
      <c r="Z6" s="1">
        <v>9631.75</v>
      </c>
    </row>
    <row r="7" spans="1:26">
      <c r="A7" s="8">
        <v>44931</v>
      </c>
      <c r="B7">
        <v>327.875</v>
      </c>
      <c r="C7">
        <v>332.875</v>
      </c>
      <c r="D7">
        <v>337</v>
      </c>
      <c r="E7">
        <v>333</v>
      </c>
      <c r="F7">
        <v>353</v>
      </c>
      <c r="G7">
        <v>396.75</v>
      </c>
      <c r="H7">
        <v>401.375</v>
      </c>
      <c r="I7">
        <v>441.125</v>
      </c>
      <c r="J7">
        <v>484.5</v>
      </c>
      <c r="K7">
        <v>507.5</v>
      </c>
      <c r="L7">
        <v>477.25</v>
      </c>
      <c r="M7">
        <v>462.75</v>
      </c>
      <c r="N7">
        <v>437.5</v>
      </c>
      <c r="O7">
        <v>418.25</v>
      </c>
      <c r="P7">
        <v>397.25</v>
      </c>
      <c r="Q7">
        <v>366.75</v>
      </c>
      <c r="R7">
        <v>341.25</v>
      </c>
      <c r="S7">
        <v>361</v>
      </c>
      <c r="T7">
        <v>377.75</v>
      </c>
      <c r="U7">
        <v>360.125</v>
      </c>
      <c r="V7">
        <v>363.125</v>
      </c>
      <c r="W7">
        <v>335.25</v>
      </c>
      <c r="X7">
        <v>342.875</v>
      </c>
      <c r="Y7">
        <v>349.625</v>
      </c>
      <c r="Z7" s="1">
        <v>9305.75</v>
      </c>
    </row>
    <row r="8" spans="1:26">
      <c r="A8" s="8">
        <v>44932</v>
      </c>
      <c r="B8">
        <v>350.25</v>
      </c>
      <c r="C8">
        <v>349.5</v>
      </c>
      <c r="D8">
        <v>349.625</v>
      </c>
      <c r="E8">
        <v>342.625</v>
      </c>
      <c r="F8">
        <v>358.625</v>
      </c>
      <c r="G8">
        <v>418.625</v>
      </c>
      <c r="H8">
        <v>435.375</v>
      </c>
      <c r="I8">
        <v>423.375</v>
      </c>
      <c r="J8">
        <v>408.625</v>
      </c>
      <c r="K8">
        <v>396.75</v>
      </c>
      <c r="L8">
        <v>377.125</v>
      </c>
      <c r="M8">
        <v>357.25</v>
      </c>
      <c r="N8">
        <v>362</v>
      </c>
      <c r="O8">
        <v>349.125</v>
      </c>
      <c r="P8">
        <v>351.5</v>
      </c>
      <c r="Q8">
        <v>369.125</v>
      </c>
      <c r="R8">
        <v>367.625</v>
      </c>
      <c r="S8">
        <v>397.25</v>
      </c>
      <c r="T8">
        <v>389.625</v>
      </c>
      <c r="U8">
        <v>398.375</v>
      </c>
      <c r="V8">
        <v>379.875</v>
      </c>
      <c r="W8">
        <v>362.875</v>
      </c>
      <c r="X8">
        <v>351.625</v>
      </c>
      <c r="Y8">
        <v>351.25</v>
      </c>
      <c r="Z8" s="1">
        <v>8998</v>
      </c>
    </row>
    <row r="9" spans="1:26">
      <c r="A9" s="8">
        <v>44933</v>
      </c>
      <c r="B9">
        <v>345.625</v>
      </c>
      <c r="C9">
        <v>347.375</v>
      </c>
      <c r="D9">
        <v>333.5</v>
      </c>
      <c r="E9">
        <v>343.25</v>
      </c>
      <c r="F9">
        <v>345</v>
      </c>
      <c r="G9">
        <v>408.75</v>
      </c>
      <c r="H9">
        <v>414.625</v>
      </c>
      <c r="I9">
        <v>437.625</v>
      </c>
      <c r="J9">
        <v>394.25</v>
      </c>
      <c r="K9">
        <v>388.5</v>
      </c>
      <c r="L9">
        <v>381</v>
      </c>
      <c r="M9">
        <v>375.875</v>
      </c>
      <c r="N9">
        <v>351.5</v>
      </c>
      <c r="O9">
        <v>334.125</v>
      </c>
      <c r="P9">
        <v>342.75</v>
      </c>
      <c r="Q9">
        <v>336.375</v>
      </c>
      <c r="R9">
        <v>351</v>
      </c>
      <c r="S9">
        <v>375.125</v>
      </c>
      <c r="T9">
        <v>384.25</v>
      </c>
      <c r="U9">
        <v>376.625</v>
      </c>
      <c r="V9">
        <v>351.875</v>
      </c>
      <c r="W9">
        <v>336</v>
      </c>
      <c r="X9">
        <v>322.5</v>
      </c>
      <c r="Y9">
        <v>311.125</v>
      </c>
      <c r="Z9" s="1">
        <v>8688.625</v>
      </c>
    </row>
    <row r="10" spans="1:26">
      <c r="A10" s="8">
        <v>44934</v>
      </c>
      <c r="B10">
        <v>317.375</v>
      </c>
      <c r="C10">
        <v>316.375</v>
      </c>
      <c r="D10">
        <v>315.875</v>
      </c>
      <c r="E10">
        <v>330.25</v>
      </c>
      <c r="F10">
        <v>340.125</v>
      </c>
      <c r="G10">
        <v>385.375</v>
      </c>
      <c r="H10">
        <v>434.625</v>
      </c>
      <c r="I10">
        <v>458.875</v>
      </c>
      <c r="J10">
        <v>494.75</v>
      </c>
      <c r="K10">
        <v>562.5</v>
      </c>
      <c r="L10">
        <v>542.25</v>
      </c>
      <c r="M10">
        <v>483.75</v>
      </c>
      <c r="N10">
        <v>451.75</v>
      </c>
      <c r="O10">
        <v>434.5</v>
      </c>
      <c r="P10">
        <v>409.25</v>
      </c>
      <c r="Q10">
        <v>368.25</v>
      </c>
      <c r="R10">
        <v>350.75</v>
      </c>
      <c r="S10">
        <v>380.5</v>
      </c>
      <c r="T10">
        <v>359.75</v>
      </c>
      <c r="U10">
        <v>356.875</v>
      </c>
      <c r="V10">
        <v>354.125</v>
      </c>
      <c r="W10">
        <v>338.625</v>
      </c>
      <c r="X10">
        <v>323.625</v>
      </c>
      <c r="Y10">
        <v>318.25</v>
      </c>
      <c r="Z10" s="1">
        <v>9428.375</v>
      </c>
    </row>
    <row r="11" spans="1:26">
      <c r="A11" s="8">
        <v>44935</v>
      </c>
      <c r="B11">
        <v>312</v>
      </c>
      <c r="C11">
        <v>315.875</v>
      </c>
      <c r="D11">
        <v>313.25</v>
      </c>
      <c r="E11">
        <v>310.625</v>
      </c>
      <c r="F11">
        <v>335.125</v>
      </c>
      <c r="G11">
        <v>385.875</v>
      </c>
      <c r="H11">
        <v>418.125</v>
      </c>
      <c r="I11">
        <v>446.875</v>
      </c>
      <c r="J11">
        <v>448.5</v>
      </c>
      <c r="K11">
        <v>514.375</v>
      </c>
      <c r="L11">
        <v>535.625</v>
      </c>
      <c r="M11">
        <v>479.25</v>
      </c>
      <c r="N11">
        <v>445</v>
      </c>
      <c r="O11">
        <v>430.5</v>
      </c>
      <c r="P11">
        <v>396.25</v>
      </c>
      <c r="Q11">
        <v>373.5</v>
      </c>
      <c r="R11">
        <v>355.5</v>
      </c>
      <c r="S11">
        <v>369.5</v>
      </c>
      <c r="T11">
        <v>357.75</v>
      </c>
      <c r="U11">
        <v>369.25</v>
      </c>
      <c r="V11">
        <v>341</v>
      </c>
      <c r="W11">
        <v>340</v>
      </c>
      <c r="X11">
        <v>328.375</v>
      </c>
      <c r="Y11">
        <v>340.25</v>
      </c>
      <c r="Z11" s="1">
        <v>9262.375</v>
      </c>
    </row>
    <row r="12" spans="1:26">
      <c r="A12" s="8">
        <v>44936</v>
      </c>
      <c r="B12">
        <v>339.125</v>
      </c>
      <c r="C12">
        <v>334.125</v>
      </c>
      <c r="D12">
        <v>325.25</v>
      </c>
      <c r="E12">
        <v>338.25</v>
      </c>
      <c r="F12">
        <v>352.625</v>
      </c>
      <c r="G12">
        <v>414.375</v>
      </c>
      <c r="H12">
        <v>431.125</v>
      </c>
      <c r="I12">
        <v>476.75</v>
      </c>
      <c r="J12">
        <v>500</v>
      </c>
      <c r="K12">
        <v>544.875</v>
      </c>
      <c r="L12">
        <v>505.375</v>
      </c>
      <c r="M12">
        <v>549.125</v>
      </c>
      <c r="N12">
        <v>489.375</v>
      </c>
      <c r="O12">
        <v>453</v>
      </c>
      <c r="P12">
        <v>443</v>
      </c>
      <c r="Q12">
        <v>407.25</v>
      </c>
      <c r="R12">
        <v>392.375</v>
      </c>
      <c r="S12">
        <v>413</v>
      </c>
      <c r="T12">
        <v>418.875</v>
      </c>
      <c r="U12">
        <v>404.875</v>
      </c>
      <c r="V12">
        <v>402.625</v>
      </c>
      <c r="W12">
        <v>375.25</v>
      </c>
      <c r="X12">
        <v>364.75</v>
      </c>
      <c r="Y12">
        <v>351.25</v>
      </c>
      <c r="Z12" s="1">
        <v>10026.625</v>
      </c>
    </row>
    <row r="13" spans="1:26">
      <c r="A13" s="8">
        <v>44937</v>
      </c>
      <c r="B13">
        <v>350.375</v>
      </c>
      <c r="C13">
        <v>340.625</v>
      </c>
      <c r="D13">
        <v>357.25</v>
      </c>
      <c r="E13">
        <v>360.5</v>
      </c>
      <c r="F13">
        <v>371.375</v>
      </c>
      <c r="G13">
        <v>433</v>
      </c>
      <c r="H13">
        <v>486.25</v>
      </c>
      <c r="I13">
        <v>483.375</v>
      </c>
      <c r="J13">
        <v>49.25</v>
      </c>
      <c r="K13">
        <v>0</v>
      </c>
      <c r="L13">
        <v>476.5</v>
      </c>
      <c r="M13">
        <v>491.75</v>
      </c>
      <c r="N13">
        <v>480.75</v>
      </c>
      <c r="O13">
        <v>441.75</v>
      </c>
      <c r="P13">
        <v>415.5</v>
      </c>
      <c r="Q13">
        <v>373.5</v>
      </c>
      <c r="R13">
        <v>368.5</v>
      </c>
      <c r="S13">
        <v>376.125</v>
      </c>
      <c r="T13">
        <v>380.875</v>
      </c>
      <c r="U13">
        <v>365.75</v>
      </c>
      <c r="V13">
        <v>368.25</v>
      </c>
      <c r="W13">
        <v>346</v>
      </c>
      <c r="X13">
        <v>336.625</v>
      </c>
      <c r="Y13">
        <v>326.625</v>
      </c>
      <c r="Z13" s="1">
        <v>8780.5</v>
      </c>
    </row>
    <row r="14" spans="1:26">
      <c r="A14" s="8">
        <v>44938</v>
      </c>
      <c r="B14">
        <v>334.25</v>
      </c>
      <c r="C14">
        <v>322.25</v>
      </c>
      <c r="D14">
        <v>329.625</v>
      </c>
      <c r="E14">
        <v>325</v>
      </c>
      <c r="F14">
        <v>340.375</v>
      </c>
      <c r="G14">
        <v>391.5</v>
      </c>
      <c r="H14">
        <v>452.625</v>
      </c>
      <c r="I14">
        <v>461.25</v>
      </c>
      <c r="J14">
        <v>495.125</v>
      </c>
      <c r="K14">
        <v>511.625</v>
      </c>
      <c r="L14">
        <v>556.125</v>
      </c>
      <c r="M14">
        <v>502</v>
      </c>
      <c r="N14">
        <v>471</v>
      </c>
      <c r="O14">
        <v>441</v>
      </c>
      <c r="P14">
        <v>415.25</v>
      </c>
      <c r="Q14">
        <v>375.75</v>
      </c>
      <c r="R14">
        <v>381.25</v>
      </c>
      <c r="S14">
        <v>384.75</v>
      </c>
      <c r="T14">
        <v>387.25</v>
      </c>
      <c r="U14">
        <v>370.25</v>
      </c>
      <c r="V14">
        <v>376.5</v>
      </c>
      <c r="W14">
        <v>353.5</v>
      </c>
      <c r="X14">
        <v>344</v>
      </c>
      <c r="Y14">
        <v>335.75</v>
      </c>
      <c r="Z14" s="1">
        <v>9658</v>
      </c>
    </row>
    <row r="15" spans="1:26">
      <c r="A15" s="8">
        <v>44939</v>
      </c>
      <c r="B15">
        <v>337.5</v>
      </c>
      <c r="C15">
        <v>333.625</v>
      </c>
      <c r="D15">
        <v>340.875</v>
      </c>
      <c r="E15">
        <v>349</v>
      </c>
      <c r="F15">
        <v>347.5</v>
      </c>
      <c r="G15">
        <v>429</v>
      </c>
      <c r="H15">
        <v>479.25</v>
      </c>
      <c r="I15">
        <v>426.375</v>
      </c>
      <c r="J15">
        <v>410.125</v>
      </c>
      <c r="K15">
        <v>400.375</v>
      </c>
      <c r="L15">
        <v>381.125</v>
      </c>
      <c r="M15">
        <v>355.25</v>
      </c>
      <c r="N15">
        <v>359.75</v>
      </c>
      <c r="O15">
        <v>343</v>
      </c>
      <c r="P15">
        <v>342.375</v>
      </c>
      <c r="Q15">
        <v>357.25</v>
      </c>
      <c r="R15">
        <v>381.375</v>
      </c>
      <c r="S15">
        <v>387.375</v>
      </c>
      <c r="T15">
        <v>392.625</v>
      </c>
      <c r="U15">
        <v>393.375</v>
      </c>
      <c r="V15">
        <v>378.75</v>
      </c>
      <c r="W15">
        <v>364.625</v>
      </c>
      <c r="X15">
        <v>352</v>
      </c>
      <c r="Y15">
        <v>342.25</v>
      </c>
      <c r="Z15" s="1">
        <v>8984.75</v>
      </c>
    </row>
    <row r="16" spans="1:26">
      <c r="A16" s="8">
        <v>44940</v>
      </c>
      <c r="B16">
        <v>335.625</v>
      </c>
      <c r="C16">
        <v>341.875</v>
      </c>
      <c r="D16">
        <v>334.75</v>
      </c>
      <c r="E16">
        <v>339.25</v>
      </c>
      <c r="F16">
        <v>329.625</v>
      </c>
      <c r="G16">
        <v>424.75</v>
      </c>
      <c r="H16">
        <v>392</v>
      </c>
      <c r="I16">
        <v>421.5</v>
      </c>
      <c r="J16">
        <v>395.625</v>
      </c>
      <c r="K16">
        <v>392.5</v>
      </c>
      <c r="L16">
        <v>379.375</v>
      </c>
      <c r="M16">
        <v>369.375</v>
      </c>
      <c r="N16">
        <v>370.375</v>
      </c>
      <c r="O16">
        <v>368.875</v>
      </c>
      <c r="P16">
        <v>354.5</v>
      </c>
      <c r="Q16">
        <v>362.25</v>
      </c>
      <c r="R16">
        <v>358.875</v>
      </c>
      <c r="S16">
        <v>384.875</v>
      </c>
      <c r="T16">
        <v>383.75</v>
      </c>
      <c r="U16">
        <v>392.25</v>
      </c>
      <c r="V16">
        <v>378.875</v>
      </c>
      <c r="W16">
        <v>393.375</v>
      </c>
      <c r="X16">
        <v>379.5</v>
      </c>
      <c r="Y16">
        <v>377</v>
      </c>
      <c r="Z16" s="1">
        <v>8960.75</v>
      </c>
    </row>
    <row r="17" spans="1:26">
      <c r="A17" s="8">
        <v>44941</v>
      </c>
      <c r="B17">
        <v>373.5</v>
      </c>
      <c r="C17">
        <v>382.75</v>
      </c>
      <c r="D17">
        <v>364.5</v>
      </c>
      <c r="E17">
        <v>380.125</v>
      </c>
      <c r="F17">
        <v>383.375</v>
      </c>
      <c r="G17">
        <v>445.625</v>
      </c>
      <c r="H17">
        <v>474.375</v>
      </c>
      <c r="I17">
        <v>534</v>
      </c>
      <c r="J17">
        <v>583.75</v>
      </c>
      <c r="K17">
        <v>640.75</v>
      </c>
      <c r="L17">
        <v>674.625</v>
      </c>
      <c r="M17">
        <v>630.625</v>
      </c>
      <c r="N17">
        <v>565.125</v>
      </c>
      <c r="O17">
        <v>537.875</v>
      </c>
      <c r="P17">
        <v>495.875</v>
      </c>
      <c r="Q17">
        <v>453</v>
      </c>
      <c r="R17">
        <v>425.75</v>
      </c>
      <c r="S17">
        <v>431.125</v>
      </c>
      <c r="T17">
        <v>431.75</v>
      </c>
      <c r="U17">
        <v>429.5</v>
      </c>
      <c r="V17">
        <v>410.25</v>
      </c>
      <c r="W17">
        <v>355.125</v>
      </c>
      <c r="X17">
        <v>339.75</v>
      </c>
      <c r="Y17">
        <v>330.875</v>
      </c>
      <c r="Z17" s="1">
        <v>11074</v>
      </c>
    </row>
    <row r="18" spans="1:26">
      <c r="A18" s="8">
        <v>44942</v>
      </c>
      <c r="B18">
        <v>341.5</v>
      </c>
      <c r="C18">
        <v>342.125</v>
      </c>
      <c r="D18">
        <v>347.75</v>
      </c>
      <c r="E18">
        <v>343.125</v>
      </c>
      <c r="F18">
        <v>358.875</v>
      </c>
      <c r="G18">
        <v>402.75</v>
      </c>
      <c r="H18">
        <v>478.375</v>
      </c>
      <c r="I18">
        <v>525.5</v>
      </c>
      <c r="J18">
        <v>537.75</v>
      </c>
      <c r="K18">
        <v>551.5</v>
      </c>
      <c r="L18">
        <v>552.875</v>
      </c>
      <c r="M18">
        <v>496.375</v>
      </c>
      <c r="N18">
        <v>484.625</v>
      </c>
      <c r="O18">
        <v>449.75</v>
      </c>
      <c r="P18">
        <v>435.375</v>
      </c>
      <c r="Q18">
        <v>413.625</v>
      </c>
      <c r="R18">
        <v>389.625</v>
      </c>
      <c r="S18">
        <v>405.75</v>
      </c>
      <c r="T18">
        <v>405.25</v>
      </c>
      <c r="U18">
        <v>377.25</v>
      </c>
      <c r="V18">
        <v>388.375</v>
      </c>
      <c r="W18">
        <v>361.125</v>
      </c>
      <c r="X18">
        <v>352.75</v>
      </c>
      <c r="Y18">
        <v>349.5</v>
      </c>
      <c r="Z18" s="1">
        <v>10091.5</v>
      </c>
    </row>
    <row r="19" spans="1:26">
      <c r="A19" s="8">
        <v>44943</v>
      </c>
      <c r="B19">
        <v>334</v>
      </c>
      <c r="C19">
        <v>338.125</v>
      </c>
      <c r="D19">
        <v>339.25</v>
      </c>
      <c r="E19">
        <v>344</v>
      </c>
      <c r="F19">
        <v>348.75</v>
      </c>
      <c r="G19">
        <v>413.125</v>
      </c>
      <c r="H19">
        <v>451.75</v>
      </c>
      <c r="I19">
        <v>512</v>
      </c>
      <c r="J19">
        <v>499.375</v>
      </c>
      <c r="K19">
        <v>532.625</v>
      </c>
      <c r="L19">
        <v>506.75</v>
      </c>
      <c r="M19">
        <v>480.25</v>
      </c>
      <c r="N19">
        <v>470.5</v>
      </c>
      <c r="O19">
        <v>452</v>
      </c>
      <c r="P19">
        <v>419.5</v>
      </c>
      <c r="Q19">
        <v>396</v>
      </c>
      <c r="R19">
        <v>376.5</v>
      </c>
      <c r="S19">
        <v>384.75</v>
      </c>
      <c r="T19">
        <v>383.75</v>
      </c>
      <c r="U19">
        <v>383.375</v>
      </c>
      <c r="V19">
        <v>372.875</v>
      </c>
      <c r="W19">
        <v>373.75</v>
      </c>
      <c r="X19">
        <v>358.5</v>
      </c>
      <c r="Y19">
        <v>363.5</v>
      </c>
      <c r="Z19" s="1">
        <v>9835</v>
      </c>
    </row>
    <row r="20" spans="1:26">
      <c r="A20" s="8">
        <v>44944</v>
      </c>
      <c r="B20">
        <v>356.75</v>
      </c>
      <c r="C20">
        <v>351.875</v>
      </c>
      <c r="D20">
        <v>352.375</v>
      </c>
      <c r="E20">
        <v>348.625</v>
      </c>
      <c r="F20">
        <v>350.125</v>
      </c>
      <c r="G20">
        <v>431.875</v>
      </c>
      <c r="H20">
        <v>463</v>
      </c>
      <c r="I20">
        <v>496.375</v>
      </c>
      <c r="J20">
        <v>507.5</v>
      </c>
      <c r="K20">
        <v>562.75</v>
      </c>
      <c r="L20">
        <v>513</v>
      </c>
      <c r="M20">
        <v>465</v>
      </c>
      <c r="N20">
        <v>482.875</v>
      </c>
      <c r="O20">
        <v>441.125</v>
      </c>
      <c r="P20">
        <v>409</v>
      </c>
      <c r="Q20">
        <v>369.75</v>
      </c>
      <c r="R20">
        <v>356.5</v>
      </c>
      <c r="S20">
        <v>373.125</v>
      </c>
      <c r="T20">
        <v>369.625</v>
      </c>
      <c r="U20">
        <v>358.625</v>
      </c>
      <c r="V20">
        <v>356.25</v>
      </c>
      <c r="W20">
        <v>339.125</v>
      </c>
      <c r="X20">
        <v>327.5</v>
      </c>
      <c r="Y20">
        <v>324.5</v>
      </c>
      <c r="Z20" s="1">
        <v>9707.25</v>
      </c>
    </row>
    <row r="21" spans="1:26">
      <c r="A21" s="8">
        <v>44945</v>
      </c>
      <c r="B21">
        <v>327</v>
      </c>
      <c r="C21">
        <v>321.875</v>
      </c>
      <c r="D21">
        <v>332.5</v>
      </c>
      <c r="E21">
        <v>321.375</v>
      </c>
      <c r="F21">
        <v>340.375</v>
      </c>
      <c r="G21">
        <v>390.875</v>
      </c>
      <c r="H21">
        <v>437.75</v>
      </c>
      <c r="I21">
        <v>465.875</v>
      </c>
      <c r="J21">
        <v>495</v>
      </c>
      <c r="K21">
        <v>518.5</v>
      </c>
      <c r="L21">
        <v>483</v>
      </c>
      <c r="M21">
        <v>463.75</v>
      </c>
      <c r="N21">
        <v>424.875</v>
      </c>
      <c r="O21">
        <v>421.5</v>
      </c>
      <c r="P21">
        <v>398.125</v>
      </c>
      <c r="Q21">
        <v>377.5</v>
      </c>
      <c r="R21">
        <v>366.125</v>
      </c>
      <c r="S21">
        <v>361.375</v>
      </c>
      <c r="T21">
        <v>374.125</v>
      </c>
      <c r="U21">
        <v>362.625</v>
      </c>
      <c r="V21">
        <v>357.375</v>
      </c>
      <c r="W21">
        <v>374.75</v>
      </c>
      <c r="X21">
        <v>363.625</v>
      </c>
      <c r="Y21">
        <v>360.375</v>
      </c>
      <c r="Z21" s="1">
        <v>9440.25</v>
      </c>
    </row>
    <row r="22" spans="1:26">
      <c r="A22" s="8">
        <v>44946</v>
      </c>
      <c r="B22">
        <v>347.75</v>
      </c>
      <c r="C22">
        <v>348.375</v>
      </c>
      <c r="D22">
        <v>342.875</v>
      </c>
      <c r="E22">
        <v>343.375</v>
      </c>
      <c r="F22">
        <v>357.375</v>
      </c>
      <c r="G22">
        <v>413.25</v>
      </c>
      <c r="H22">
        <v>432.375</v>
      </c>
      <c r="I22">
        <v>423.125</v>
      </c>
      <c r="J22">
        <v>382.5</v>
      </c>
      <c r="K22">
        <v>413.375</v>
      </c>
      <c r="L22">
        <v>387.125</v>
      </c>
      <c r="M22">
        <v>345.625</v>
      </c>
      <c r="N22">
        <v>333.375</v>
      </c>
      <c r="O22">
        <v>335.25</v>
      </c>
      <c r="P22">
        <v>351.875</v>
      </c>
      <c r="Q22">
        <v>340.75</v>
      </c>
      <c r="R22">
        <v>350</v>
      </c>
      <c r="S22">
        <v>376.5</v>
      </c>
      <c r="T22">
        <v>400.125</v>
      </c>
      <c r="U22">
        <v>391</v>
      </c>
      <c r="V22">
        <v>382</v>
      </c>
      <c r="W22">
        <v>359</v>
      </c>
      <c r="X22">
        <v>351.5</v>
      </c>
      <c r="Y22">
        <v>349</v>
      </c>
      <c r="Z22" s="1">
        <v>8857.5</v>
      </c>
    </row>
    <row r="23" spans="1:26">
      <c r="A23" s="8">
        <v>44947</v>
      </c>
      <c r="B23">
        <v>341.875</v>
      </c>
      <c r="C23">
        <v>345.75</v>
      </c>
      <c r="D23">
        <v>347.625</v>
      </c>
      <c r="E23">
        <v>341.125</v>
      </c>
      <c r="F23">
        <v>356.25</v>
      </c>
      <c r="G23">
        <v>373.375</v>
      </c>
      <c r="H23">
        <v>366</v>
      </c>
      <c r="I23">
        <v>372</v>
      </c>
      <c r="J23">
        <v>427.5</v>
      </c>
      <c r="K23">
        <v>356.375</v>
      </c>
      <c r="L23">
        <v>334.75</v>
      </c>
      <c r="M23">
        <v>326.625</v>
      </c>
      <c r="N23">
        <v>325.25</v>
      </c>
      <c r="O23">
        <v>316</v>
      </c>
      <c r="P23">
        <v>323.75</v>
      </c>
      <c r="Q23">
        <v>316.875</v>
      </c>
      <c r="R23">
        <v>328.125</v>
      </c>
      <c r="S23">
        <v>352.125</v>
      </c>
      <c r="T23">
        <v>363.625</v>
      </c>
      <c r="U23">
        <v>347</v>
      </c>
      <c r="V23">
        <v>359</v>
      </c>
      <c r="W23">
        <v>321.25</v>
      </c>
      <c r="X23">
        <v>335.375</v>
      </c>
      <c r="Y23">
        <v>310.25</v>
      </c>
      <c r="Z23" s="1">
        <v>8287.875</v>
      </c>
    </row>
    <row r="24" spans="1:26">
      <c r="A24" s="8">
        <v>44948</v>
      </c>
      <c r="B24">
        <v>327.5</v>
      </c>
      <c r="C24">
        <v>312.625</v>
      </c>
      <c r="D24">
        <v>346</v>
      </c>
      <c r="E24">
        <v>344.25</v>
      </c>
      <c r="F24">
        <v>363</v>
      </c>
      <c r="G24">
        <v>413</v>
      </c>
      <c r="H24">
        <v>446.75</v>
      </c>
      <c r="I24">
        <v>484</v>
      </c>
      <c r="J24">
        <v>536.125</v>
      </c>
      <c r="K24">
        <v>529.625</v>
      </c>
      <c r="L24">
        <v>536.875</v>
      </c>
      <c r="M24">
        <v>477.75</v>
      </c>
      <c r="N24">
        <v>455.5</v>
      </c>
      <c r="O24">
        <v>423.375</v>
      </c>
      <c r="P24">
        <v>398.25</v>
      </c>
      <c r="Q24">
        <v>358</v>
      </c>
      <c r="R24">
        <v>350.75</v>
      </c>
      <c r="S24">
        <v>358.25</v>
      </c>
      <c r="T24">
        <v>374.75</v>
      </c>
      <c r="U24">
        <v>360.5</v>
      </c>
      <c r="V24">
        <v>339.875</v>
      </c>
      <c r="W24">
        <v>334.125</v>
      </c>
      <c r="X24">
        <v>316.375</v>
      </c>
      <c r="Y24">
        <v>331.75</v>
      </c>
      <c r="Z24" s="1">
        <v>9519</v>
      </c>
    </row>
    <row r="25" spans="1:26">
      <c r="A25" s="8">
        <v>44949</v>
      </c>
      <c r="B25">
        <v>342</v>
      </c>
      <c r="C25">
        <v>345.375</v>
      </c>
      <c r="D25">
        <v>346</v>
      </c>
      <c r="E25">
        <v>343.75</v>
      </c>
      <c r="F25">
        <v>344.75</v>
      </c>
      <c r="G25">
        <v>429.5</v>
      </c>
      <c r="H25">
        <v>473.25</v>
      </c>
      <c r="I25">
        <v>474.125</v>
      </c>
      <c r="J25">
        <v>519.125</v>
      </c>
      <c r="K25">
        <v>476.875</v>
      </c>
      <c r="L25">
        <v>560.875</v>
      </c>
      <c r="M25">
        <v>554.75</v>
      </c>
      <c r="N25">
        <v>478.25</v>
      </c>
      <c r="O25">
        <v>418.5</v>
      </c>
      <c r="P25">
        <v>394.625</v>
      </c>
      <c r="Q25">
        <v>376.625</v>
      </c>
      <c r="R25">
        <v>366.5</v>
      </c>
      <c r="S25">
        <v>361.75</v>
      </c>
      <c r="T25">
        <v>365.75</v>
      </c>
      <c r="U25">
        <v>356.125</v>
      </c>
      <c r="V25">
        <v>343.25</v>
      </c>
      <c r="W25">
        <v>324.125</v>
      </c>
      <c r="X25">
        <v>321.375</v>
      </c>
      <c r="Y25">
        <v>328.375</v>
      </c>
      <c r="Z25" s="1">
        <v>9645.625</v>
      </c>
    </row>
    <row r="26" spans="1:26">
      <c r="A26" s="8">
        <v>44950</v>
      </c>
      <c r="B26">
        <v>320</v>
      </c>
      <c r="C26">
        <v>335</v>
      </c>
      <c r="D26">
        <v>323.25</v>
      </c>
      <c r="E26">
        <v>326.75</v>
      </c>
      <c r="F26">
        <v>330</v>
      </c>
      <c r="G26">
        <v>401.375</v>
      </c>
      <c r="H26">
        <v>435.125</v>
      </c>
      <c r="I26">
        <v>448.625</v>
      </c>
      <c r="J26">
        <v>517.125</v>
      </c>
      <c r="K26">
        <v>483.75</v>
      </c>
      <c r="L26">
        <v>514.75</v>
      </c>
      <c r="M26">
        <v>464.625</v>
      </c>
      <c r="N26">
        <v>491.125</v>
      </c>
      <c r="O26">
        <v>449.25</v>
      </c>
      <c r="P26">
        <v>388.5</v>
      </c>
      <c r="Q26">
        <v>369.375</v>
      </c>
      <c r="R26">
        <v>341.125</v>
      </c>
      <c r="S26">
        <v>355</v>
      </c>
      <c r="T26">
        <v>359.625</v>
      </c>
      <c r="U26">
        <v>341.75</v>
      </c>
      <c r="V26">
        <v>341</v>
      </c>
      <c r="W26">
        <v>322.625</v>
      </c>
      <c r="X26">
        <v>313</v>
      </c>
      <c r="Y26">
        <v>306.75</v>
      </c>
      <c r="Z26" s="1">
        <v>9279.5</v>
      </c>
    </row>
    <row r="27" spans="1:26">
      <c r="A27" s="8">
        <v>44951</v>
      </c>
      <c r="B27">
        <v>325.5</v>
      </c>
      <c r="C27">
        <v>326.25</v>
      </c>
      <c r="D27">
        <v>330.5</v>
      </c>
      <c r="E27">
        <v>316.625</v>
      </c>
      <c r="F27">
        <v>337.875</v>
      </c>
      <c r="G27">
        <v>420.375</v>
      </c>
      <c r="H27">
        <v>454.125</v>
      </c>
      <c r="I27">
        <v>479</v>
      </c>
      <c r="J27">
        <v>510.25</v>
      </c>
      <c r="K27">
        <v>521.5</v>
      </c>
      <c r="L27">
        <v>449.75</v>
      </c>
      <c r="M27">
        <v>435.75</v>
      </c>
      <c r="N27">
        <v>433.875</v>
      </c>
      <c r="O27">
        <v>400.625</v>
      </c>
      <c r="P27">
        <v>386</v>
      </c>
      <c r="Q27">
        <v>363.625</v>
      </c>
      <c r="R27">
        <v>347</v>
      </c>
      <c r="S27">
        <v>348.5</v>
      </c>
      <c r="T27">
        <v>353.375</v>
      </c>
      <c r="U27">
        <v>344.25</v>
      </c>
      <c r="V27">
        <v>336.375</v>
      </c>
      <c r="W27">
        <v>321.875</v>
      </c>
      <c r="X27">
        <v>309.25</v>
      </c>
      <c r="Y27">
        <v>310.5</v>
      </c>
      <c r="Z27" s="1">
        <v>9162.75</v>
      </c>
    </row>
    <row r="28" spans="1:26">
      <c r="A28" s="8">
        <v>44952</v>
      </c>
      <c r="B28">
        <v>303.625</v>
      </c>
      <c r="C28">
        <v>342</v>
      </c>
      <c r="D28">
        <v>322.375</v>
      </c>
      <c r="E28">
        <v>336.75</v>
      </c>
      <c r="F28">
        <v>338.25</v>
      </c>
      <c r="G28">
        <v>403.25</v>
      </c>
      <c r="H28">
        <v>456.75</v>
      </c>
      <c r="I28">
        <v>480.75</v>
      </c>
      <c r="J28">
        <v>488.75</v>
      </c>
      <c r="K28">
        <v>515</v>
      </c>
      <c r="L28">
        <v>550.75</v>
      </c>
      <c r="M28">
        <v>520</v>
      </c>
      <c r="N28">
        <v>468.375</v>
      </c>
      <c r="O28">
        <v>426.875</v>
      </c>
      <c r="P28">
        <v>415</v>
      </c>
      <c r="Q28">
        <v>384.75</v>
      </c>
      <c r="R28">
        <v>351.75</v>
      </c>
      <c r="S28">
        <v>348.5</v>
      </c>
      <c r="T28">
        <v>349</v>
      </c>
      <c r="U28">
        <v>334</v>
      </c>
      <c r="V28">
        <v>329.125</v>
      </c>
      <c r="W28">
        <v>315.25</v>
      </c>
      <c r="X28">
        <v>305.25</v>
      </c>
      <c r="Y28">
        <v>304.625</v>
      </c>
      <c r="Z28" s="1">
        <v>9390.75</v>
      </c>
    </row>
    <row r="29" spans="1:26">
      <c r="A29" s="8">
        <v>44953</v>
      </c>
      <c r="B29">
        <v>312.625</v>
      </c>
      <c r="C29">
        <v>324.625</v>
      </c>
      <c r="D29">
        <v>317.375</v>
      </c>
      <c r="E29">
        <v>337.125</v>
      </c>
      <c r="F29">
        <v>345.75</v>
      </c>
      <c r="G29">
        <v>413.25</v>
      </c>
      <c r="H29">
        <v>431.25</v>
      </c>
      <c r="I29">
        <v>397.125</v>
      </c>
      <c r="J29">
        <v>378.75</v>
      </c>
      <c r="K29">
        <v>366.625</v>
      </c>
      <c r="L29">
        <v>343.625</v>
      </c>
      <c r="M29">
        <v>335.625</v>
      </c>
      <c r="N29">
        <v>328.5</v>
      </c>
      <c r="O29">
        <v>315.25</v>
      </c>
      <c r="P29">
        <v>322.375</v>
      </c>
      <c r="Q29">
        <v>306.625</v>
      </c>
      <c r="R29">
        <v>320.75</v>
      </c>
      <c r="S29">
        <v>335.75</v>
      </c>
      <c r="T29">
        <v>336.875</v>
      </c>
      <c r="U29">
        <v>352.625</v>
      </c>
      <c r="V29">
        <v>331</v>
      </c>
      <c r="W29">
        <v>323</v>
      </c>
      <c r="X29">
        <v>300.5</v>
      </c>
      <c r="Y29">
        <v>300.125</v>
      </c>
      <c r="Z29" s="1">
        <v>8177.125</v>
      </c>
    </row>
    <row r="30" spans="1:26">
      <c r="A30" s="8">
        <v>44954</v>
      </c>
      <c r="B30">
        <v>289.75</v>
      </c>
      <c r="C30">
        <v>297.25</v>
      </c>
      <c r="D30">
        <v>293.875</v>
      </c>
      <c r="E30">
        <v>275.625</v>
      </c>
      <c r="F30">
        <v>293</v>
      </c>
      <c r="G30">
        <v>338.375</v>
      </c>
      <c r="H30">
        <v>337.75</v>
      </c>
      <c r="I30">
        <v>333.25</v>
      </c>
      <c r="J30">
        <v>326.75</v>
      </c>
      <c r="K30">
        <v>324</v>
      </c>
      <c r="L30">
        <v>319.75</v>
      </c>
      <c r="M30">
        <v>318.5</v>
      </c>
      <c r="N30">
        <v>320</v>
      </c>
      <c r="O30">
        <v>306.875</v>
      </c>
      <c r="P30">
        <v>312.875</v>
      </c>
      <c r="Q30">
        <v>301.125</v>
      </c>
      <c r="R30">
        <v>313.25</v>
      </c>
      <c r="S30">
        <v>330.125</v>
      </c>
      <c r="T30">
        <v>335.875</v>
      </c>
      <c r="U30">
        <v>343.75</v>
      </c>
      <c r="V30">
        <v>320.125</v>
      </c>
      <c r="W30">
        <v>322.875</v>
      </c>
      <c r="X30">
        <v>304.125</v>
      </c>
      <c r="Y30">
        <v>289.875</v>
      </c>
      <c r="Z30" s="1">
        <v>7548.75</v>
      </c>
    </row>
    <row r="31" spans="1:26">
      <c r="A31" s="8">
        <v>44955</v>
      </c>
      <c r="B31">
        <v>286.625</v>
      </c>
      <c r="C31">
        <v>281.75</v>
      </c>
      <c r="D31">
        <v>290.25</v>
      </c>
      <c r="E31">
        <v>290</v>
      </c>
      <c r="F31">
        <v>302.25</v>
      </c>
      <c r="G31">
        <v>358.875</v>
      </c>
      <c r="H31">
        <v>390.25</v>
      </c>
      <c r="I31">
        <v>413.375</v>
      </c>
      <c r="J31">
        <v>464.125</v>
      </c>
      <c r="K31">
        <v>503.125</v>
      </c>
      <c r="L31">
        <v>473.5</v>
      </c>
      <c r="M31">
        <v>466.25</v>
      </c>
      <c r="N31">
        <v>452.75</v>
      </c>
      <c r="O31">
        <v>435.25</v>
      </c>
      <c r="P31">
        <v>387.75</v>
      </c>
      <c r="Q31">
        <v>368</v>
      </c>
      <c r="R31">
        <v>348.5</v>
      </c>
      <c r="S31">
        <v>359.125</v>
      </c>
      <c r="T31">
        <v>380.625</v>
      </c>
      <c r="U31">
        <v>368.75</v>
      </c>
      <c r="V31">
        <v>345.125</v>
      </c>
      <c r="W31">
        <v>345.875</v>
      </c>
      <c r="X31">
        <v>319.375</v>
      </c>
      <c r="Y31">
        <v>326.375</v>
      </c>
      <c r="Z31" s="1">
        <v>8957.875</v>
      </c>
    </row>
    <row r="32" spans="1:26">
      <c r="A32" s="8">
        <v>44956</v>
      </c>
      <c r="B32">
        <v>336.75</v>
      </c>
      <c r="C32">
        <v>340.5</v>
      </c>
      <c r="D32">
        <v>347.75</v>
      </c>
      <c r="E32">
        <v>343</v>
      </c>
      <c r="F32">
        <v>360.625</v>
      </c>
      <c r="G32">
        <v>413.5</v>
      </c>
      <c r="H32">
        <v>465.5</v>
      </c>
      <c r="I32">
        <v>458.625</v>
      </c>
      <c r="J32">
        <v>503.75</v>
      </c>
      <c r="K32">
        <v>518.75</v>
      </c>
      <c r="L32">
        <v>511.875</v>
      </c>
      <c r="M32">
        <v>463.5</v>
      </c>
      <c r="N32">
        <v>451.25</v>
      </c>
      <c r="O32">
        <v>446</v>
      </c>
      <c r="P32">
        <v>411.375</v>
      </c>
      <c r="Q32">
        <v>384</v>
      </c>
      <c r="R32">
        <v>362.625</v>
      </c>
      <c r="S32">
        <v>355.5</v>
      </c>
      <c r="T32">
        <v>377.875</v>
      </c>
      <c r="U32">
        <v>379.625</v>
      </c>
      <c r="V32">
        <v>367.375</v>
      </c>
      <c r="W32">
        <v>352.625</v>
      </c>
      <c r="X32">
        <v>342.625</v>
      </c>
      <c r="Y32">
        <v>342.5</v>
      </c>
      <c r="Z32" s="1">
        <v>9637.5</v>
      </c>
    </row>
    <row r="33" spans="1:26">
      <c r="A33" s="8">
        <v>44957</v>
      </c>
      <c r="B33">
        <v>329.25</v>
      </c>
      <c r="C33">
        <v>327.75</v>
      </c>
      <c r="D33">
        <v>328.25</v>
      </c>
      <c r="E33">
        <v>324</v>
      </c>
      <c r="F33">
        <v>332</v>
      </c>
      <c r="G33">
        <v>391.5</v>
      </c>
      <c r="H33">
        <v>430</v>
      </c>
      <c r="I33">
        <v>458.625</v>
      </c>
      <c r="J33">
        <v>549.75</v>
      </c>
      <c r="K33">
        <v>593.375</v>
      </c>
      <c r="L33">
        <v>620</v>
      </c>
      <c r="M33">
        <v>617.5</v>
      </c>
      <c r="N33">
        <v>548.5</v>
      </c>
      <c r="O33">
        <v>488.25</v>
      </c>
      <c r="P33">
        <v>445.5</v>
      </c>
      <c r="Q33">
        <v>412.25</v>
      </c>
      <c r="R33">
        <v>374.375</v>
      </c>
      <c r="S33">
        <v>403.125</v>
      </c>
      <c r="T33">
        <v>405.25</v>
      </c>
      <c r="U33">
        <v>404</v>
      </c>
      <c r="V33">
        <v>379.125</v>
      </c>
      <c r="W33">
        <v>387</v>
      </c>
      <c r="X33">
        <v>372.125</v>
      </c>
      <c r="Y33">
        <v>384.25</v>
      </c>
      <c r="Z33" s="1">
        <v>10305.75</v>
      </c>
    </row>
    <row r="34" spans="1:26">
      <c r="A34" s="8">
        <v>44958</v>
      </c>
      <c r="B34">
        <v>379</v>
      </c>
      <c r="C34">
        <v>376.75</v>
      </c>
      <c r="D34">
        <v>372.25</v>
      </c>
      <c r="E34">
        <v>365.25</v>
      </c>
      <c r="F34">
        <v>373.75</v>
      </c>
      <c r="G34">
        <v>439.75</v>
      </c>
      <c r="H34">
        <v>496.625</v>
      </c>
      <c r="I34">
        <v>518.625</v>
      </c>
      <c r="J34">
        <v>511.125</v>
      </c>
      <c r="K34">
        <v>523.875</v>
      </c>
      <c r="L34">
        <v>575.25</v>
      </c>
      <c r="M34">
        <v>534.25</v>
      </c>
      <c r="N34">
        <v>498.75</v>
      </c>
      <c r="O34">
        <v>519.5</v>
      </c>
      <c r="P34">
        <v>467.375</v>
      </c>
      <c r="Q34">
        <v>448.375</v>
      </c>
      <c r="R34">
        <v>415.375</v>
      </c>
      <c r="S34">
        <v>419.5</v>
      </c>
      <c r="T34">
        <v>426.5</v>
      </c>
      <c r="U34">
        <v>436.375</v>
      </c>
      <c r="V34">
        <v>424.5</v>
      </c>
      <c r="W34">
        <v>412.625</v>
      </c>
      <c r="X34">
        <v>401.625</v>
      </c>
      <c r="Y34">
        <v>393.875</v>
      </c>
      <c r="Z34" s="1">
        <v>10730.875</v>
      </c>
    </row>
    <row r="35" spans="1:26">
      <c r="A35" s="8">
        <v>44959</v>
      </c>
      <c r="B35">
        <v>393.875</v>
      </c>
      <c r="C35">
        <v>397.125</v>
      </c>
      <c r="D35">
        <v>384.625</v>
      </c>
      <c r="E35">
        <v>381.75</v>
      </c>
      <c r="F35">
        <v>389</v>
      </c>
      <c r="G35">
        <v>443.5</v>
      </c>
      <c r="H35">
        <v>507.5</v>
      </c>
      <c r="I35">
        <v>525.5</v>
      </c>
      <c r="J35">
        <v>585.25</v>
      </c>
      <c r="K35">
        <v>582.25</v>
      </c>
      <c r="L35">
        <v>582.75</v>
      </c>
      <c r="M35">
        <v>576.5</v>
      </c>
      <c r="N35">
        <v>546.5</v>
      </c>
      <c r="O35">
        <v>481</v>
      </c>
      <c r="P35">
        <v>455.75</v>
      </c>
      <c r="Q35">
        <v>419.875</v>
      </c>
      <c r="R35">
        <v>399.375</v>
      </c>
      <c r="S35">
        <v>407.25</v>
      </c>
      <c r="T35">
        <v>414.5</v>
      </c>
      <c r="U35">
        <v>390.875</v>
      </c>
      <c r="V35">
        <v>386.375</v>
      </c>
      <c r="W35">
        <v>370.5</v>
      </c>
      <c r="X35">
        <v>362.625</v>
      </c>
      <c r="Y35">
        <v>353</v>
      </c>
      <c r="Z35" s="1">
        <v>10737.25</v>
      </c>
    </row>
    <row r="36" spans="1:26">
      <c r="A36" s="8">
        <v>44960</v>
      </c>
      <c r="B36">
        <v>369.625</v>
      </c>
      <c r="C36">
        <v>358.125</v>
      </c>
      <c r="D36">
        <v>349.875</v>
      </c>
      <c r="E36">
        <v>348.125</v>
      </c>
      <c r="F36">
        <v>371.375</v>
      </c>
      <c r="G36">
        <v>428.75</v>
      </c>
      <c r="H36">
        <v>457</v>
      </c>
      <c r="I36">
        <v>460.25</v>
      </c>
      <c r="J36">
        <v>418.75</v>
      </c>
      <c r="K36">
        <v>398.125</v>
      </c>
      <c r="L36">
        <v>380.125</v>
      </c>
      <c r="M36">
        <v>396.375</v>
      </c>
      <c r="N36">
        <v>370.5</v>
      </c>
      <c r="O36">
        <v>352.375</v>
      </c>
      <c r="P36">
        <v>347.75</v>
      </c>
      <c r="Q36">
        <v>360.875</v>
      </c>
      <c r="R36">
        <v>368.375</v>
      </c>
      <c r="S36">
        <v>390.25</v>
      </c>
      <c r="T36">
        <v>408.5</v>
      </c>
      <c r="U36">
        <v>425.75</v>
      </c>
      <c r="V36">
        <v>413.5</v>
      </c>
      <c r="W36">
        <v>391.75</v>
      </c>
      <c r="X36">
        <v>380.25</v>
      </c>
      <c r="Y36">
        <v>381.25</v>
      </c>
      <c r="Z36" s="1">
        <v>9327.625</v>
      </c>
    </row>
    <row r="37" spans="1:26">
      <c r="A37" s="8">
        <v>44961</v>
      </c>
      <c r="B37">
        <v>369</v>
      </c>
      <c r="C37">
        <v>376.5</v>
      </c>
      <c r="D37">
        <v>370.75</v>
      </c>
      <c r="E37">
        <v>369</v>
      </c>
      <c r="F37">
        <v>376.25</v>
      </c>
      <c r="G37">
        <v>429.5</v>
      </c>
      <c r="H37">
        <v>408.75</v>
      </c>
      <c r="I37">
        <v>427</v>
      </c>
      <c r="J37">
        <v>428.5</v>
      </c>
      <c r="K37">
        <v>417</v>
      </c>
      <c r="L37">
        <v>387</v>
      </c>
      <c r="M37">
        <v>387.5</v>
      </c>
      <c r="N37">
        <v>377.75</v>
      </c>
      <c r="O37">
        <v>397</v>
      </c>
      <c r="P37">
        <v>392.375</v>
      </c>
      <c r="Q37">
        <v>391.375</v>
      </c>
      <c r="R37">
        <v>382</v>
      </c>
      <c r="S37">
        <v>405.75</v>
      </c>
      <c r="T37">
        <v>405.5</v>
      </c>
      <c r="U37">
        <v>396.625</v>
      </c>
      <c r="V37">
        <v>391</v>
      </c>
      <c r="W37">
        <v>369.875</v>
      </c>
      <c r="X37">
        <v>360.75</v>
      </c>
      <c r="Y37">
        <v>353.25</v>
      </c>
      <c r="Z37" s="1">
        <v>9370</v>
      </c>
    </row>
    <row r="38" spans="1:26">
      <c r="A38" s="8">
        <v>44962</v>
      </c>
      <c r="B38">
        <v>358.875</v>
      </c>
      <c r="C38">
        <v>353.875</v>
      </c>
      <c r="D38">
        <v>363.75</v>
      </c>
      <c r="E38">
        <v>356</v>
      </c>
      <c r="F38">
        <v>370.875</v>
      </c>
      <c r="G38">
        <v>426.875</v>
      </c>
      <c r="H38">
        <v>494.5</v>
      </c>
      <c r="I38">
        <v>529.5</v>
      </c>
      <c r="J38">
        <v>589.75</v>
      </c>
      <c r="K38">
        <v>584.25</v>
      </c>
      <c r="L38">
        <v>606.625</v>
      </c>
      <c r="M38">
        <v>586.125</v>
      </c>
      <c r="N38">
        <v>544.25</v>
      </c>
      <c r="O38">
        <v>544.75</v>
      </c>
      <c r="P38">
        <v>476.75</v>
      </c>
      <c r="Q38">
        <v>434.75</v>
      </c>
      <c r="R38">
        <v>406.75</v>
      </c>
      <c r="S38">
        <v>414.875</v>
      </c>
      <c r="T38">
        <v>395.375</v>
      </c>
      <c r="U38">
        <v>390.5</v>
      </c>
      <c r="V38">
        <v>382</v>
      </c>
      <c r="W38">
        <v>368.75</v>
      </c>
      <c r="X38">
        <v>353.25</v>
      </c>
      <c r="Y38">
        <v>357</v>
      </c>
      <c r="Z38" s="1">
        <v>10690</v>
      </c>
    </row>
    <row r="39" spans="1:26">
      <c r="A39" s="8">
        <v>44963</v>
      </c>
      <c r="B39">
        <v>351.875</v>
      </c>
      <c r="C39">
        <v>360.125</v>
      </c>
      <c r="D39">
        <v>350.125</v>
      </c>
      <c r="E39">
        <v>364.625</v>
      </c>
      <c r="F39">
        <v>383.25</v>
      </c>
      <c r="G39">
        <v>464.5</v>
      </c>
      <c r="H39">
        <v>499.625</v>
      </c>
      <c r="I39">
        <v>546.875</v>
      </c>
      <c r="J39">
        <v>626.25</v>
      </c>
      <c r="K39">
        <v>633.5</v>
      </c>
      <c r="L39">
        <v>587</v>
      </c>
      <c r="M39">
        <v>625.375</v>
      </c>
      <c r="N39">
        <v>593.375</v>
      </c>
      <c r="O39">
        <v>543.625</v>
      </c>
      <c r="P39">
        <v>516.5</v>
      </c>
      <c r="Q39">
        <v>454.25</v>
      </c>
      <c r="R39">
        <v>447.125</v>
      </c>
      <c r="S39">
        <v>413</v>
      </c>
      <c r="T39">
        <v>422.125</v>
      </c>
      <c r="U39">
        <v>407.375</v>
      </c>
      <c r="V39">
        <v>416</v>
      </c>
      <c r="W39">
        <v>402.75</v>
      </c>
      <c r="X39">
        <v>403.25</v>
      </c>
      <c r="Y39">
        <v>391</v>
      </c>
      <c r="Z39" s="1">
        <v>11203.5</v>
      </c>
    </row>
    <row r="40" spans="1:26">
      <c r="A40" s="8">
        <v>44964</v>
      </c>
      <c r="B40">
        <v>392.625</v>
      </c>
      <c r="C40">
        <v>398.125</v>
      </c>
      <c r="D40">
        <v>392.5</v>
      </c>
      <c r="E40">
        <v>395</v>
      </c>
      <c r="F40">
        <v>405</v>
      </c>
      <c r="G40">
        <v>452.625</v>
      </c>
      <c r="H40">
        <v>500.625</v>
      </c>
      <c r="I40">
        <v>564.25</v>
      </c>
      <c r="J40">
        <v>616</v>
      </c>
      <c r="K40">
        <v>602.75</v>
      </c>
      <c r="L40">
        <v>586</v>
      </c>
      <c r="M40">
        <v>560.5</v>
      </c>
      <c r="N40">
        <v>559</v>
      </c>
      <c r="O40">
        <v>529.75</v>
      </c>
      <c r="P40">
        <v>494</v>
      </c>
      <c r="Q40">
        <v>467.5</v>
      </c>
      <c r="R40">
        <v>414.25</v>
      </c>
      <c r="S40">
        <v>442.5</v>
      </c>
      <c r="T40">
        <v>430.75</v>
      </c>
      <c r="U40">
        <v>429.375</v>
      </c>
      <c r="V40">
        <v>423.125</v>
      </c>
      <c r="W40">
        <v>424.75</v>
      </c>
      <c r="X40">
        <v>421.25</v>
      </c>
      <c r="Y40">
        <v>409.75</v>
      </c>
      <c r="Z40" s="1">
        <v>11312</v>
      </c>
    </row>
    <row r="41" spans="1:26">
      <c r="A41" s="8">
        <v>44965</v>
      </c>
      <c r="B41">
        <v>404.375</v>
      </c>
      <c r="C41">
        <v>397.125</v>
      </c>
      <c r="D41">
        <v>393.25</v>
      </c>
      <c r="E41">
        <v>405.375</v>
      </c>
      <c r="F41">
        <v>410.625</v>
      </c>
      <c r="G41">
        <v>449.75</v>
      </c>
      <c r="H41">
        <v>511</v>
      </c>
      <c r="I41">
        <v>544</v>
      </c>
      <c r="J41">
        <v>613</v>
      </c>
      <c r="K41">
        <v>696.25</v>
      </c>
      <c r="L41">
        <v>661.375</v>
      </c>
      <c r="M41">
        <v>647.125</v>
      </c>
      <c r="N41">
        <v>604</v>
      </c>
      <c r="O41">
        <v>561.25</v>
      </c>
      <c r="P41">
        <v>527.625</v>
      </c>
      <c r="Q41">
        <v>474.25</v>
      </c>
      <c r="R41">
        <v>451.75</v>
      </c>
      <c r="S41">
        <v>435.375</v>
      </c>
      <c r="T41">
        <v>432.375</v>
      </c>
      <c r="U41">
        <v>423.625</v>
      </c>
      <c r="V41">
        <v>434.75</v>
      </c>
      <c r="W41">
        <v>404.25</v>
      </c>
      <c r="X41">
        <v>403</v>
      </c>
      <c r="Y41">
        <v>403.5</v>
      </c>
      <c r="Z41" s="1">
        <v>11689</v>
      </c>
    </row>
    <row r="42" spans="1:26">
      <c r="A42" s="8">
        <v>44966</v>
      </c>
      <c r="B42">
        <v>407.25</v>
      </c>
      <c r="C42">
        <v>398</v>
      </c>
      <c r="D42">
        <v>406.25</v>
      </c>
      <c r="E42">
        <v>403.5</v>
      </c>
      <c r="F42">
        <v>415.625</v>
      </c>
      <c r="G42">
        <v>476.375</v>
      </c>
      <c r="H42">
        <v>501.375</v>
      </c>
      <c r="I42">
        <v>579</v>
      </c>
      <c r="J42">
        <v>600.75</v>
      </c>
      <c r="K42">
        <v>605.375</v>
      </c>
      <c r="L42">
        <v>626</v>
      </c>
      <c r="M42">
        <v>601.125</v>
      </c>
      <c r="N42">
        <v>600.625</v>
      </c>
      <c r="O42">
        <v>565.75</v>
      </c>
      <c r="P42">
        <v>497.25</v>
      </c>
      <c r="Q42">
        <v>445.75</v>
      </c>
      <c r="R42">
        <v>423.25</v>
      </c>
      <c r="S42">
        <v>435.5</v>
      </c>
      <c r="T42">
        <v>445.125</v>
      </c>
      <c r="U42">
        <v>431.75</v>
      </c>
      <c r="V42">
        <v>426.875</v>
      </c>
      <c r="W42">
        <v>398.75</v>
      </c>
      <c r="X42">
        <v>379.25</v>
      </c>
      <c r="Y42">
        <v>384.875</v>
      </c>
      <c r="Z42" s="1">
        <v>11455.375</v>
      </c>
    </row>
    <row r="43" spans="1:26">
      <c r="A43" s="8">
        <v>44967</v>
      </c>
      <c r="B43">
        <v>377.125</v>
      </c>
      <c r="C43">
        <v>381.75</v>
      </c>
      <c r="D43">
        <v>375.5</v>
      </c>
      <c r="E43">
        <v>404.75</v>
      </c>
      <c r="F43">
        <v>406</v>
      </c>
      <c r="G43">
        <v>485.125</v>
      </c>
      <c r="H43">
        <v>523.625</v>
      </c>
      <c r="I43">
        <v>503.625</v>
      </c>
      <c r="J43">
        <v>506.625</v>
      </c>
      <c r="K43">
        <v>485.125</v>
      </c>
      <c r="L43">
        <v>442.375</v>
      </c>
      <c r="M43">
        <v>428.5</v>
      </c>
      <c r="N43">
        <v>403.5</v>
      </c>
      <c r="O43">
        <v>400.375</v>
      </c>
      <c r="P43">
        <v>405.75</v>
      </c>
      <c r="Q43">
        <v>381.375</v>
      </c>
      <c r="R43">
        <v>383.5</v>
      </c>
      <c r="S43">
        <v>398.25</v>
      </c>
      <c r="T43">
        <v>422.5</v>
      </c>
      <c r="U43">
        <v>431</v>
      </c>
      <c r="V43">
        <v>424.125</v>
      </c>
      <c r="W43">
        <v>410.5</v>
      </c>
      <c r="X43">
        <v>409.5</v>
      </c>
      <c r="Y43">
        <v>400.5</v>
      </c>
      <c r="Z43" s="1">
        <v>10191</v>
      </c>
    </row>
    <row r="44" spans="1:26">
      <c r="A44" s="8">
        <v>44968</v>
      </c>
      <c r="B44">
        <v>406.25</v>
      </c>
      <c r="C44">
        <v>391.375</v>
      </c>
      <c r="D44">
        <v>389.25</v>
      </c>
      <c r="E44">
        <v>391.875</v>
      </c>
      <c r="F44">
        <v>402.5</v>
      </c>
      <c r="G44">
        <v>443.25</v>
      </c>
      <c r="H44">
        <v>429</v>
      </c>
      <c r="I44">
        <v>417.5</v>
      </c>
      <c r="J44">
        <v>390.5</v>
      </c>
      <c r="K44">
        <v>408.875</v>
      </c>
      <c r="L44">
        <v>402</v>
      </c>
      <c r="M44">
        <v>389.5</v>
      </c>
      <c r="N44">
        <v>392.875</v>
      </c>
      <c r="O44">
        <v>370.5</v>
      </c>
      <c r="P44">
        <v>370.625</v>
      </c>
      <c r="Q44">
        <v>371.25</v>
      </c>
      <c r="R44">
        <v>378.5</v>
      </c>
      <c r="S44">
        <v>397.5</v>
      </c>
      <c r="T44">
        <v>417</v>
      </c>
      <c r="U44">
        <v>417</v>
      </c>
      <c r="V44">
        <v>434</v>
      </c>
      <c r="W44">
        <v>417.25</v>
      </c>
      <c r="X44">
        <v>411.5</v>
      </c>
      <c r="Y44">
        <v>391.125</v>
      </c>
      <c r="Z44" s="1">
        <v>9631</v>
      </c>
    </row>
    <row r="45" spans="1:26">
      <c r="A45" s="8">
        <v>44969</v>
      </c>
      <c r="B45">
        <v>384.625</v>
      </c>
      <c r="C45">
        <v>379.375</v>
      </c>
      <c r="D45">
        <v>384.5</v>
      </c>
      <c r="E45">
        <v>370.125</v>
      </c>
      <c r="F45">
        <v>384.75</v>
      </c>
      <c r="G45">
        <v>444</v>
      </c>
      <c r="H45">
        <v>477.375</v>
      </c>
      <c r="I45">
        <v>543.125</v>
      </c>
      <c r="J45">
        <v>607.875</v>
      </c>
      <c r="K45">
        <v>667.25</v>
      </c>
      <c r="L45">
        <v>660.375</v>
      </c>
      <c r="M45">
        <v>603.75</v>
      </c>
      <c r="N45">
        <v>555.125</v>
      </c>
      <c r="O45">
        <v>511.375</v>
      </c>
      <c r="P45">
        <v>469</v>
      </c>
      <c r="Q45">
        <v>414.5</v>
      </c>
      <c r="R45">
        <v>383</v>
      </c>
      <c r="S45">
        <v>390.875</v>
      </c>
      <c r="T45">
        <v>391.75</v>
      </c>
      <c r="U45">
        <v>421.5</v>
      </c>
      <c r="V45">
        <v>404.625</v>
      </c>
      <c r="W45">
        <v>378.375</v>
      </c>
      <c r="X45">
        <v>366.625</v>
      </c>
      <c r="Y45">
        <v>392.5</v>
      </c>
      <c r="Z45" s="1">
        <v>10986.375</v>
      </c>
    </row>
    <row r="46" spans="1:26">
      <c r="A46" s="8">
        <v>44970</v>
      </c>
      <c r="B46">
        <v>411.75</v>
      </c>
      <c r="C46">
        <v>422.5</v>
      </c>
      <c r="D46">
        <v>412</v>
      </c>
      <c r="E46">
        <v>417.5</v>
      </c>
      <c r="F46">
        <v>442.5</v>
      </c>
      <c r="G46">
        <v>505.25</v>
      </c>
      <c r="H46">
        <v>547.75</v>
      </c>
      <c r="I46">
        <v>561</v>
      </c>
      <c r="J46">
        <v>629.25</v>
      </c>
      <c r="K46">
        <v>640.875</v>
      </c>
      <c r="L46">
        <v>625</v>
      </c>
      <c r="M46">
        <v>603.5</v>
      </c>
      <c r="N46">
        <v>578</v>
      </c>
      <c r="O46">
        <v>547.875</v>
      </c>
      <c r="P46">
        <v>515.625</v>
      </c>
      <c r="Q46">
        <v>471.875</v>
      </c>
      <c r="R46">
        <v>441.25</v>
      </c>
      <c r="S46">
        <v>408.25</v>
      </c>
      <c r="T46">
        <v>422.875</v>
      </c>
      <c r="U46">
        <v>417.75</v>
      </c>
      <c r="V46">
        <v>413.25</v>
      </c>
      <c r="W46">
        <v>395.25</v>
      </c>
      <c r="X46">
        <v>405.375</v>
      </c>
      <c r="Y46">
        <v>381.75</v>
      </c>
      <c r="Z46" s="1">
        <v>11618</v>
      </c>
    </row>
    <row r="47" spans="1:26">
      <c r="A47" s="8">
        <v>44971</v>
      </c>
      <c r="B47">
        <v>384</v>
      </c>
      <c r="C47">
        <v>379.75</v>
      </c>
      <c r="D47">
        <v>385</v>
      </c>
      <c r="E47">
        <v>386.125</v>
      </c>
      <c r="F47">
        <v>401</v>
      </c>
      <c r="G47">
        <v>443.375</v>
      </c>
      <c r="H47">
        <v>460</v>
      </c>
      <c r="I47">
        <v>552.75</v>
      </c>
      <c r="J47">
        <v>549</v>
      </c>
      <c r="K47">
        <v>547.75</v>
      </c>
      <c r="L47">
        <v>540.5</v>
      </c>
      <c r="M47">
        <v>555.125</v>
      </c>
      <c r="N47">
        <v>529.375</v>
      </c>
      <c r="O47">
        <v>487.5</v>
      </c>
      <c r="P47">
        <v>433.25</v>
      </c>
      <c r="Q47">
        <v>385.375</v>
      </c>
      <c r="R47">
        <v>375.125</v>
      </c>
      <c r="S47">
        <v>367.75</v>
      </c>
      <c r="T47">
        <v>381.875</v>
      </c>
      <c r="U47">
        <v>368.5</v>
      </c>
      <c r="V47">
        <v>377.25</v>
      </c>
      <c r="W47">
        <v>381.875</v>
      </c>
      <c r="X47">
        <v>363</v>
      </c>
      <c r="Y47">
        <v>358.5</v>
      </c>
      <c r="Z47" s="1">
        <v>10393.75</v>
      </c>
    </row>
    <row r="48" spans="1:26">
      <c r="A48" s="8">
        <v>44972</v>
      </c>
      <c r="B48">
        <v>352.125</v>
      </c>
      <c r="C48">
        <v>356.625</v>
      </c>
      <c r="D48">
        <v>364.25</v>
      </c>
      <c r="E48">
        <v>361</v>
      </c>
      <c r="F48">
        <v>365.5</v>
      </c>
      <c r="G48">
        <v>428.375</v>
      </c>
      <c r="H48">
        <v>502</v>
      </c>
      <c r="I48">
        <v>511.625</v>
      </c>
      <c r="J48">
        <v>596.125</v>
      </c>
      <c r="K48">
        <v>632.375</v>
      </c>
      <c r="L48">
        <v>625</v>
      </c>
      <c r="M48">
        <v>53.875</v>
      </c>
      <c r="N48">
        <v>374.5</v>
      </c>
      <c r="O48">
        <v>519.125</v>
      </c>
      <c r="P48">
        <v>473.25</v>
      </c>
      <c r="Q48">
        <v>439.5</v>
      </c>
      <c r="R48">
        <v>392.5</v>
      </c>
      <c r="S48">
        <v>382.25</v>
      </c>
      <c r="T48">
        <v>391.5</v>
      </c>
      <c r="U48">
        <v>395.75</v>
      </c>
      <c r="V48">
        <v>369</v>
      </c>
      <c r="W48">
        <v>379.5</v>
      </c>
      <c r="X48">
        <v>372.25</v>
      </c>
      <c r="Y48">
        <v>374.875</v>
      </c>
      <c r="Z48" s="1">
        <v>10012.875</v>
      </c>
    </row>
    <row r="49" spans="1:26">
      <c r="A49" s="8">
        <v>44973</v>
      </c>
      <c r="B49">
        <v>364.875</v>
      </c>
      <c r="C49">
        <v>373.75</v>
      </c>
      <c r="D49">
        <v>367</v>
      </c>
      <c r="E49">
        <v>359</v>
      </c>
      <c r="F49">
        <v>375</v>
      </c>
      <c r="G49">
        <v>422.25</v>
      </c>
      <c r="H49">
        <v>455.625</v>
      </c>
      <c r="I49">
        <v>511.75</v>
      </c>
      <c r="J49">
        <v>556.375</v>
      </c>
      <c r="K49">
        <v>618.375</v>
      </c>
      <c r="L49">
        <v>571</v>
      </c>
      <c r="M49">
        <v>556.25</v>
      </c>
      <c r="N49">
        <v>516.125</v>
      </c>
      <c r="O49">
        <v>490.75</v>
      </c>
      <c r="P49">
        <v>476.75</v>
      </c>
      <c r="Q49">
        <v>421.375</v>
      </c>
      <c r="R49">
        <v>390.375</v>
      </c>
      <c r="S49">
        <v>379.375</v>
      </c>
      <c r="T49">
        <v>410.25</v>
      </c>
      <c r="U49">
        <v>414.375</v>
      </c>
      <c r="V49">
        <v>416.875</v>
      </c>
      <c r="W49">
        <v>391.375</v>
      </c>
      <c r="X49">
        <v>381.75</v>
      </c>
      <c r="Y49">
        <v>372.75</v>
      </c>
      <c r="Z49" s="1">
        <v>10593.375</v>
      </c>
    </row>
    <row r="50" spans="1:26">
      <c r="A50" s="8">
        <v>44974</v>
      </c>
      <c r="B50">
        <v>372.5</v>
      </c>
      <c r="C50">
        <v>362.875</v>
      </c>
      <c r="D50">
        <v>372.875</v>
      </c>
      <c r="E50">
        <v>373</v>
      </c>
      <c r="F50">
        <v>390.75</v>
      </c>
      <c r="G50">
        <v>443.25</v>
      </c>
      <c r="H50">
        <v>460.875</v>
      </c>
      <c r="I50">
        <v>445.625</v>
      </c>
      <c r="J50">
        <v>447</v>
      </c>
      <c r="K50">
        <v>412.75</v>
      </c>
      <c r="L50">
        <v>420.125</v>
      </c>
      <c r="M50">
        <v>407.625</v>
      </c>
      <c r="N50">
        <v>412.25</v>
      </c>
      <c r="O50">
        <v>394.25</v>
      </c>
      <c r="P50">
        <v>374.875</v>
      </c>
      <c r="Q50">
        <v>362.375</v>
      </c>
      <c r="R50">
        <v>359.75</v>
      </c>
      <c r="S50">
        <v>379.25</v>
      </c>
      <c r="T50">
        <v>402.375</v>
      </c>
      <c r="U50">
        <v>388.625</v>
      </c>
      <c r="V50">
        <v>395.5</v>
      </c>
      <c r="W50">
        <v>360</v>
      </c>
      <c r="X50">
        <v>375.5</v>
      </c>
      <c r="Y50">
        <v>388</v>
      </c>
      <c r="Z50" s="1">
        <v>9502</v>
      </c>
    </row>
    <row r="51" spans="1:26">
      <c r="A51" s="8">
        <v>44975</v>
      </c>
      <c r="B51">
        <v>405.5</v>
      </c>
      <c r="C51">
        <v>411.5</v>
      </c>
      <c r="D51">
        <v>404.5</v>
      </c>
      <c r="E51">
        <v>404.75</v>
      </c>
      <c r="F51">
        <v>397.375</v>
      </c>
      <c r="G51">
        <v>447.625</v>
      </c>
      <c r="H51">
        <v>429.5</v>
      </c>
      <c r="I51">
        <v>421.75</v>
      </c>
      <c r="J51">
        <v>385.25</v>
      </c>
      <c r="K51">
        <v>390.75</v>
      </c>
      <c r="L51">
        <v>380.25</v>
      </c>
      <c r="M51">
        <v>370.25</v>
      </c>
      <c r="N51">
        <v>365.375</v>
      </c>
      <c r="O51">
        <v>365.625</v>
      </c>
      <c r="P51">
        <v>361.125</v>
      </c>
      <c r="Q51">
        <v>355.5</v>
      </c>
      <c r="R51">
        <v>365.625</v>
      </c>
      <c r="S51">
        <v>376.125</v>
      </c>
      <c r="T51">
        <v>410.75</v>
      </c>
      <c r="U51">
        <v>415.125</v>
      </c>
      <c r="V51">
        <v>422.75</v>
      </c>
      <c r="W51">
        <v>398.75</v>
      </c>
      <c r="X51">
        <v>388.75</v>
      </c>
      <c r="Y51">
        <v>378.25</v>
      </c>
      <c r="Z51" s="1">
        <v>9452.75</v>
      </c>
    </row>
    <row r="52" spans="1:26">
      <c r="A52" s="8">
        <v>44976</v>
      </c>
      <c r="B52">
        <v>357.125</v>
      </c>
      <c r="C52">
        <v>365.875</v>
      </c>
      <c r="D52">
        <v>354.25</v>
      </c>
      <c r="E52">
        <v>362.125</v>
      </c>
      <c r="F52">
        <v>358.875</v>
      </c>
      <c r="G52">
        <v>437.375</v>
      </c>
      <c r="H52">
        <v>464.875</v>
      </c>
      <c r="I52">
        <v>503.125</v>
      </c>
      <c r="J52">
        <v>525.75</v>
      </c>
      <c r="K52">
        <v>577.875</v>
      </c>
      <c r="L52">
        <v>600.125</v>
      </c>
      <c r="M52">
        <v>557.875</v>
      </c>
      <c r="N52">
        <v>509</v>
      </c>
      <c r="O52">
        <v>470.125</v>
      </c>
      <c r="P52">
        <v>434.625</v>
      </c>
      <c r="Q52">
        <v>393.75</v>
      </c>
      <c r="R52">
        <v>381.25</v>
      </c>
      <c r="S52">
        <v>369.125</v>
      </c>
      <c r="T52">
        <v>396.125</v>
      </c>
      <c r="U52">
        <v>371.75</v>
      </c>
      <c r="V52">
        <v>390.25</v>
      </c>
      <c r="W52">
        <v>382.75</v>
      </c>
      <c r="X52">
        <v>379.375</v>
      </c>
      <c r="Y52">
        <v>370.625</v>
      </c>
      <c r="Z52" s="1">
        <v>10314</v>
      </c>
    </row>
    <row r="53" spans="1:26">
      <c r="A53" s="8">
        <v>44977</v>
      </c>
      <c r="B53">
        <v>375.5</v>
      </c>
      <c r="C53">
        <v>373.125</v>
      </c>
      <c r="D53">
        <v>377.25</v>
      </c>
      <c r="E53">
        <v>382.375</v>
      </c>
      <c r="F53">
        <v>392</v>
      </c>
      <c r="G53">
        <v>417.875</v>
      </c>
      <c r="H53">
        <v>490.5</v>
      </c>
      <c r="I53">
        <v>510.75</v>
      </c>
      <c r="J53">
        <v>547.125</v>
      </c>
      <c r="K53">
        <v>579</v>
      </c>
      <c r="L53">
        <v>546.75</v>
      </c>
      <c r="M53">
        <v>579</v>
      </c>
      <c r="N53">
        <v>534.375</v>
      </c>
      <c r="O53">
        <v>513.25</v>
      </c>
      <c r="P53">
        <v>457.375</v>
      </c>
      <c r="Q53">
        <v>401.875</v>
      </c>
      <c r="R53">
        <v>372.625</v>
      </c>
      <c r="S53">
        <v>384.25</v>
      </c>
      <c r="T53">
        <v>398.75</v>
      </c>
      <c r="U53">
        <v>384.5</v>
      </c>
      <c r="V53">
        <v>378.25</v>
      </c>
      <c r="W53">
        <v>359.625</v>
      </c>
      <c r="X53">
        <v>349.125</v>
      </c>
      <c r="Y53">
        <v>340.5</v>
      </c>
      <c r="Z53" s="1">
        <v>10445.75</v>
      </c>
    </row>
    <row r="54" spans="1:26">
      <c r="A54" s="8">
        <v>44978</v>
      </c>
      <c r="B54">
        <v>342.625</v>
      </c>
      <c r="C54">
        <v>333.5</v>
      </c>
      <c r="D54">
        <v>338.25</v>
      </c>
      <c r="E54">
        <v>342.625</v>
      </c>
      <c r="F54">
        <v>367.75</v>
      </c>
      <c r="G54">
        <v>433.875</v>
      </c>
      <c r="H54">
        <v>410.625</v>
      </c>
      <c r="I54">
        <v>469.5</v>
      </c>
      <c r="J54">
        <v>495.75</v>
      </c>
      <c r="K54">
        <v>562.5</v>
      </c>
      <c r="L54">
        <v>563</v>
      </c>
      <c r="M54">
        <v>557.5</v>
      </c>
      <c r="N54">
        <v>526.25</v>
      </c>
      <c r="O54">
        <v>471.25</v>
      </c>
      <c r="P54">
        <v>423.875</v>
      </c>
      <c r="Q54">
        <v>378.125</v>
      </c>
      <c r="R54">
        <v>372.875</v>
      </c>
      <c r="S54">
        <v>360.375</v>
      </c>
      <c r="T54">
        <v>386.5</v>
      </c>
      <c r="U54">
        <v>362.5</v>
      </c>
      <c r="V54">
        <v>360.375</v>
      </c>
      <c r="W54">
        <v>332.5</v>
      </c>
      <c r="X54">
        <v>332.375</v>
      </c>
      <c r="Y54">
        <v>353.5</v>
      </c>
      <c r="Z54" s="1">
        <v>9878</v>
      </c>
    </row>
    <row r="55" spans="1:26">
      <c r="A55" s="8">
        <v>44979</v>
      </c>
      <c r="B55">
        <v>356</v>
      </c>
      <c r="C55">
        <v>348</v>
      </c>
      <c r="D55">
        <v>345</v>
      </c>
      <c r="E55">
        <v>348</v>
      </c>
      <c r="F55">
        <v>345.125</v>
      </c>
      <c r="G55">
        <v>407.75</v>
      </c>
      <c r="H55">
        <v>459.125</v>
      </c>
      <c r="I55">
        <v>480.75</v>
      </c>
      <c r="J55">
        <v>518</v>
      </c>
      <c r="K55">
        <v>538.125</v>
      </c>
      <c r="L55">
        <v>533.125</v>
      </c>
      <c r="M55">
        <v>502</v>
      </c>
      <c r="N55">
        <v>460.5</v>
      </c>
      <c r="O55">
        <v>447</v>
      </c>
      <c r="P55">
        <v>444</v>
      </c>
      <c r="Q55">
        <v>393.375</v>
      </c>
      <c r="R55">
        <v>370.5</v>
      </c>
      <c r="S55">
        <v>350.375</v>
      </c>
      <c r="T55">
        <v>386</v>
      </c>
      <c r="U55">
        <v>365.75</v>
      </c>
      <c r="V55">
        <v>363.375</v>
      </c>
      <c r="W55">
        <v>346.625</v>
      </c>
      <c r="X55">
        <v>352.5</v>
      </c>
      <c r="Y55">
        <v>368.75</v>
      </c>
      <c r="Z55" s="1">
        <v>9829.75</v>
      </c>
    </row>
    <row r="56" spans="1:26">
      <c r="A56" s="8">
        <v>44980</v>
      </c>
      <c r="B56">
        <v>363.25</v>
      </c>
      <c r="C56">
        <v>374.375</v>
      </c>
      <c r="D56">
        <v>360.125</v>
      </c>
      <c r="E56">
        <v>365.875</v>
      </c>
      <c r="F56">
        <v>380.5</v>
      </c>
      <c r="G56">
        <v>440.875</v>
      </c>
      <c r="H56">
        <v>417.5</v>
      </c>
      <c r="I56">
        <v>464.375</v>
      </c>
      <c r="J56">
        <v>495.125</v>
      </c>
      <c r="K56">
        <v>533.25</v>
      </c>
      <c r="L56">
        <v>535.5</v>
      </c>
      <c r="M56">
        <v>510.5</v>
      </c>
      <c r="N56">
        <v>471.625</v>
      </c>
      <c r="O56">
        <v>440.5</v>
      </c>
      <c r="P56">
        <v>406.375</v>
      </c>
      <c r="Q56">
        <v>368</v>
      </c>
      <c r="R56">
        <v>369.5</v>
      </c>
      <c r="S56">
        <v>369.5</v>
      </c>
      <c r="T56">
        <v>380.75</v>
      </c>
      <c r="U56">
        <v>369.125</v>
      </c>
      <c r="V56">
        <v>373.875</v>
      </c>
      <c r="W56">
        <v>371.625</v>
      </c>
      <c r="X56">
        <v>345.625</v>
      </c>
      <c r="Y56">
        <v>373.75</v>
      </c>
      <c r="Z56" s="1">
        <v>9881.5</v>
      </c>
    </row>
    <row r="57" spans="1:26">
      <c r="A57" s="8">
        <v>44981</v>
      </c>
      <c r="B57">
        <v>368.875</v>
      </c>
      <c r="C57">
        <v>355.625</v>
      </c>
      <c r="D57">
        <v>355.375</v>
      </c>
      <c r="E57">
        <v>349.625</v>
      </c>
      <c r="F57">
        <v>364</v>
      </c>
      <c r="G57">
        <v>405</v>
      </c>
      <c r="H57">
        <v>392</v>
      </c>
      <c r="I57">
        <v>386.5</v>
      </c>
      <c r="J57">
        <v>376.375</v>
      </c>
      <c r="K57">
        <v>412.125</v>
      </c>
      <c r="L57">
        <v>350.125</v>
      </c>
      <c r="M57">
        <v>332</v>
      </c>
      <c r="N57">
        <v>336.875</v>
      </c>
      <c r="O57">
        <v>329</v>
      </c>
      <c r="P57">
        <v>338.875</v>
      </c>
      <c r="Q57">
        <v>345.375</v>
      </c>
      <c r="R57">
        <v>329.625</v>
      </c>
      <c r="S57">
        <v>343.125</v>
      </c>
      <c r="T57">
        <v>362.375</v>
      </c>
      <c r="U57">
        <v>381.375</v>
      </c>
      <c r="V57">
        <v>377.875</v>
      </c>
      <c r="W57">
        <v>365.375</v>
      </c>
      <c r="X57">
        <v>348</v>
      </c>
      <c r="Y57">
        <v>345.75</v>
      </c>
      <c r="Z57" s="1">
        <v>8651.25</v>
      </c>
    </row>
    <row r="58" spans="1:26">
      <c r="A58" s="8">
        <v>44982</v>
      </c>
      <c r="B58">
        <v>335.625</v>
      </c>
      <c r="C58">
        <v>335.875</v>
      </c>
      <c r="D58">
        <v>344</v>
      </c>
      <c r="E58">
        <v>336.5</v>
      </c>
      <c r="F58">
        <v>351.25</v>
      </c>
      <c r="G58">
        <v>383</v>
      </c>
      <c r="H58">
        <v>366.5</v>
      </c>
      <c r="I58">
        <v>372.5</v>
      </c>
      <c r="J58">
        <v>369.75</v>
      </c>
      <c r="K58">
        <v>376.5</v>
      </c>
      <c r="L58">
        <v>358.75</v>
      </c>
      <c r="M58">
        <v>367.25</v>
      </c>
      <c r="N58">
        <v>366.25</v>
      </c>
      <c r="O58">
        <v>340.5</v>
      </c>
      <c r="P58">
        <v>353.375</v>
      </c>
      <c r="Q58">
        <v>325.875</v>
      </c>
      <c r="R58">
        <v>323.75</v>
      </c>
      <c r="S58">
        <v>336.375</v>
      </c>
      <c r="T58">
        <v>360.125</v>
      </c>
      <c r="U58">
        <v>353.625</v>
      </c>
      <c r="V58">
        <v>346.625</v>
      </c>
      <c r="W58">
        <v>337.25</v>
      </c>
      <c r="X58">
        <v>327.75</v>
      </c>
      <c r="Y58">
        <v>340</v>
      </c>
      <c r="Z58" s="1">
        <v>8409</v>
      </c>
    </row>
    <row r="59" spans="1:26">
      <c r="A59" s="8">
        <v>44983</v>
      </c>
      <c r="B59">
        <v>332.125</v>
      </c>
      <c r="C59">
        <v>344.375</v>
      </c>
      <c r="D59">
        <v>330.375</v>
      </c>
      <c r="E59">
        <v>334.625</v>
      </c>
      <c r="F59">
        <v>343.5</v>
      </c>
      <c r="G59">
        <v>394.75</v>
      </c>
      <c r="H59">
        <v>384</v>
      </c>
      <c r="I59">
        <v>446.625</v>
      </c>
      <c r="J59">
        <v>470.5</v>
      </c>
      <c r="K59">
        <v>490.625</v>
      </c>
      <c r="L59">
        <v>476.875</v>
      </c>
      <c r="M59">
        <v>463.875</v>
      </c>
      <c r="N59">
        <v>438.75</v>
      </c>
      <c r="O59">
        <v>429.25</v>
      </c>
      <c r="P59">
        <v>405.75</v>
      </c>
      <c r="Q59">
        <v>385.375</v>
      </c>
      <c r="R59">
        <v>361</v>
      </c>
      <c r="S59">
        <v>357.75</v>
      </c>
      <c r="T59">
        <v>401.875</v>
      </c>
      <c r="U59">
        <v>377.375</v>
      </c>
      <c r="V59">
        <v>381.875</v>
      </c>
      <c r="W59">
        <v>330.75</v>
      </c>
      <c r="X59">
        <v>331</v>
      </c>
      <c r="Y59">
        <v>344.125</v>
      </c>
      <c r="Z59" s="1">
        <v>9357.125</v>
      </c>
    </row>
    <row r="60" spans="1:26">
      <c r="A60" s="8">
        <v>44984</v>
      </c>
      <c r="B60">
        <v>357.375</v>
      </c>
      <c r="C60">
        <v>356.25</v>
      </c>
      <c r="D60">
        <v>344.5</v>
      </c>
      <c r="E60">
        <v>353.875</v>
      </c>
      <c r="F60">
        <v>361.625</v>
      </c>
      <c r="G60">
        <v>430.25</v>
      </c>
      <c r="H60">
        <v>462.25</v>
      </c>
      <c r="I60">
        <v>477.625</v>
      </c>
      <c r="J60">
        <v>476.625</v>
      </c>
      <c r="K60">
        <v>530.125</v>
      </c>
      <c r="L60">
        <v>489.125</v>
      </c>
      <c r="M60">
        <v>497.125</v>
      </c>
      <c r="N60">
        <v>457.375</v>
      </c>
      <c r="O60">
        <v>411.75</v>
      </c>
      <c r="P60">
        <v>381.25</v>
      </c>
      <c r="Q60">
        <v>356.875</v>
      </c>
      <c r="R60">
        <v>345.75</v>
      </c>
      <c r="S60">
        <v>345.375</v>
      </c>
      <c r="T60">
        <v>361.25</v>
      </c>
      <c r="U60">
        <v>355</v>
      </c>
      <c r="V60">
        <v>340.25</v>
      </c>
      <c r="W60">
        <v>312.25</v>
      </c>
      <c r="X60">
        <v>320.125</v>
      </c>
      <c r="Y60">
        <v>301.625</v>
      </c>
      <c r="Z60" s="1">
        <v>9425.625</v>
      </c>
    </row>
    <row r="61" spans="1:26">
      <c r="A61" s="8">
        <v>44985</v>
      </c>
      <c r="B61">
        <v>312.5</v>
      </c>
      <c r="C61">
        <v>304.25</v>
      </c>
      <c r="D61">
        <v>289.125</v>
      </c>
      <c r="E61">
        <v>322.875</v>
      </c>
      <c r="F61">
        <v>329.375</v>
      </c>
      <c r="G61">
        <v>388.125</v>
      </c>
      <c r="H61">
        <v>409.75</v>
      </c>
      <c r="I61">
        <v>426.5</v>
      </c>
      <c r="J61">
        <v>458</v>
      </c>
      <c r="K61">
        <v>490.25</v>
      </c>
      <c r="L61">
        <v>437</v>
      </c>
      <c r="M61">
        <v>440</v>
      </c>
      <c r="N61">
        <v>432.375</v>
      </c>
      <c r="O61">
        <v>433.125</v>
      </c>
      <c r="P61">
        <v>404.375</v>
      </c>
      <c r="Q61">
        <v>395.125</v>
      </c>
      <c r="R61">
        <v>361.25</v>
      </c>
      <c r="S61">
        <v>364.25</v>
      </c>
      <c r="T61">
        <v>365.75</v>
      </c>
      <c r="U61">
        <v>363</v>
      </c>
      <c r="V61">
        <v>342.125</v>
      </c>
      <c r="W61">
        <v>329.125</v>
      </c>
      <c r="X61">
        <v>311.375</v>
      </c>
      <c r="Y61">
        <v>305.5</v>
      </c>
      <c r="Z61" s="1">
        <v>9015.125</v>
      </c>
    </row>
    <row r="62" spans="1:26">
      <c r="A62" s="8">
        <v>44986</v>
      </c>
      <c r="B62">
        <v>307.125</v>
      </c>
      <c r="C62">
        <v>308.375</v>
      </c>
      <c r="D62">
        <v>300.125</v>
      </c>
      <c r="E62">
        <v>293.625</v>
      </c>
      <c r="F62">
        <v>309.5</v>
      </c>
      <c r="G62">
        <v>322.5</v>
      </c>
      <c r="H62">
        <v>413.375</v>
      </c>
      <c r="I62">
        <v>403.75</v>
      </c>
      <c r="J62">
        <v>408.5</v>
      </c>
      <c r="K62">
        <v>443</v>
      </c>
      <c r="L62">
        <v>448.625</v>
      </c>
      <c r="M62">
        <v>414.875</v>
      </c>
      <c r="N62">
        <v>399.625</v>
      </c>
      <c r="O62">
        <v>385.125</v>
      </c>
      <c r="P62">
        <v>361.5</v>
      </c>
      <c r="Q62">
        <v>344.25</v>
      </c>
      <c r="R62">
        <v>326</v>
      </c>
      <c r="S62">
        <v>333</v>
      </c>
      <c r="T62">
        <v>345</v>
      </c>
      <c r="U62">
        <v>334.5</v>
      </c>
      <c r="V62">
        <v>331.5</v>
      </c>
      <c r="W62">
        <v>297.25</v>
      </c>
      <c r="X62">
        <v>291.125</v>
      </c>
      <c r="Y62">
        <v>291.875</v>
      </c>
      <c r="Z62" s="1">
        <v>8414.125</v>
      </c>
    </row>
    <row r="63" spans="1:26">
      <c r="A63" s="8">
        <v>44987</v>
      </c>
      <c r="B63">
        <v>294.75</v>
      </c>
      <c r="C63">
        <v>300.25</v>
      </c>
      <c r="D63">
        <v>314</v>
      </c>
      <c r="E63">
        <v>319.625</v>
      </c>
      <c r="F63">
        <v>312.125</v>
      </c>
      <c r="G63">
        <v>340.625</v>
      </c>
      <c r="H63">
        <v>364.25</v>
      </c>
      <c r="I63">
        <v>381.125</v>
      </c>
      <c r="J63">
        <v>441.75</v>
      </c>
      <c r="K63">
        <v>466.375</v>
      </c>
      <c r="L63">
        <v>481.375</v>
      </c>
      <c r="M63">
        <v>452.25</v>
      </c>
      <c r="N63">
        <v>436.25</v>
      </c>
      <c r="O63">
        <v>421.75</v>
      </c>
      <c r="P63">
        <v>387</v>
      </c>
      <c r="Q63">
        <v>352.5</v>
      </c>
      <c r="R63">
        <v>346.125</v>
      </c>
      <c r="S63">
        <v>326.375</v>
      </c>
      <c r="T63">
        <v>345.75</v>
      </c>
      <c r="U63">
        <v>326.125</v>
      </c>
      <c r="V63">
        <v>324.875</v>
      </c>
      <c r="W63">
        <v>298</v>
      </c>
      <c r="X63">
        <v>288</v>
      </c>
      <c r="Y63">
        <v>277.25</v>
      </c>
      <c r="Z63" s="1">
        <v>8598.5</v>
      </c>
    </row>
    <row r="64" spans="1:26">
      <c r="A64" s="8">
        <v>44988</v>
      </c>
      <c r="B64">
        <v>280.375</v>
      </c>
      <c r="C64">
        <v>276.625</v>
      </c>
      <c r="D64">
        <v>266.25</v>
      </c>
      <c r="E64">
        <v>266.5</v>
      </c>
      <c r="F64">
        <v>262.375</v>
      </c>
      <c r="G64">
        <v>302.875</v>
      </c>
      <c r="H64">
        <v>321.75</v>
      </c>
      <c r="I64">
        <v>353.875</v>
      </c>
      <c r="J64">
        <v>323</v>
      </c>
      <c r="K64">
        <v>320.875</v>
      </c>
      <c r="L64">
        <v>364.125</v>
      </c>
      <c r="M64">
        <v>301.625</v>
      </c>
      <c r="N64">
        <v>309</v>
      </c>
      <c r="O64">
        <v>282.375</v>
      </c>
      <c r="P64">
        <v>284.25</v>
      </c>
      <c r="Q64">
        <v>284.125</v>
      </c>
      <c r="R64">
        <v>287.5</v>
      </c>
      <c r="S64">
        <v>299.5</v>
      </c>
      <c r="T64">
        <v>337.625</v>
      </c>
      <c r="U64">
        <v>319.625</v>
      </c>
      <c r="V64">
        <v>316.625</v>
      </c>
      <c r="W64">
        <v>293.625</v>
      </c>
      <c r="X64">
        <v>287.5</v>
      </c>
      <c r="Y64">
        <v>289.25</v>
      </c>
      <c r="Z64" s="1">
        <v>7231.25</v>
      </c>
    </row>
    <row r="65" spans="1:26">
      <c r="A65" s="8">
        <v>44989</v>
      </c>
      <c r="B65">
        <v>275.125</v>
      </c>
      <c r="C65">
        <v>276.125</v>
      </c>
      <c r="D65">
        <v>269.25</v>
      </c>
      <c r="E65">
        <v>274.375</v>
      </c>
      <c r="F65">
        <v>291.875</v>
      </c>
      <c r="G65">
        <v>350.5</v>
      </c>
      <c r="H65">
        <v>323.75</v>
      </c>
      <c r="I65">
        <v>349.375</v>
      </c>
      <c r="J65">
        <v>346.875</v>
      </c>
      <c r="K65">
        <v>342.25</v>
      </c>
      <c r="L65">
        <v>314.5</v>
      </c>
      <c r="M65">
        <v>329.875</v>
      </c>
      <c r="N65">
        <v>307.25</v>
      </c>
      <c r="O65">
        <v>299.625</v>
      </c>
      <c r="P65">
        <v>285.25</v>
      </c>
      <c r="Q65">
        <v>298</v>
      </c>
      <c r="R65">
        <v>295</v>
      </c>
      <c r="S65">
        <v>310.25</v>
      </c>
      <c r="T65">
        <v>323.875</v>
      </c>
      <c r="U65">
        <v>321.625</v>
      </c>
      <c r="V65">
        <v>311</v>
      </c>
      <c r="W65">
        <v>299.75</v>
      </c>
      <c r="X65">
        <v>287.25</v>
      </c>
      <c r="Y65">
        <v>286.75</v>
      </c>
      <c r="Z65" s="1">
        <v>7369.5</v>
      </c>
    </row>
    <row r="66" spans="1:26">
      <c r="A66" s="8">
        <v>44990</v>
      </c>
      <c r="B66">
        <v>267.25</v>
      </c>
      <c r="C66">
        <v>295.625</v>
      </c>
      <c r="D66">
        <v>281.25</v>
      </c>
      <c r="E66">
        <v>286.25</v>
      </c>
      <c r="F66">
        <v>296.5</v>
      </c>
      <c r="G66">
        <v>350.375</v>
      </c>
      <c r="H66">
        <v>377.25</v>
      </c>
      <c r="I66">
        <v>378.25</v>
      </c>
      <c r="J66">
        <v>391.75</v>
      </c>
      <c r="K66">
        <v>458.125</v>
      </c>
      <c r="L66">
        <v>531.75</v>
      </c>
      <c r="M66">
        <v>521.125</v>
      </c>
      <c r="N66">
        <v>478.125</v>
      </c>
      <c r="O66">
        <v>441.75</v>
      </c>
      <c r="P66">
        <v>412.875</v>
      </c>
      <c r="Q66">
        <v>399.5</v>
      </c>
      <c r="R66">
        <v>366.75</v>
      </c>
      <c r="S66">
        <v>375.25</v>
      </c>
      <c r="T66">
        <v>377.25</v>
      </c>
      <c r="U66">
        <v>357.875</v>
      </c>
      <c r="V66">
        <v>351.5</v>
      </c>
      <c r="W66">
        <v>331.375</v>
      </c>
      <c r="X66">
        <v>313</v>
      </c>
      <c r="Y66">
        <v>307.75</v>
      </c>
      <c r="Z66" s="1">
        <v>8948.5</v>
      </c>
    </row>
    <row r="67" spans="1:26">
      <c r="A67" s="8">
        <v>44991</v>
      </c>
      <c r="B67">
        <v>302.5</v>
      </c>
      <c r="C67">
        <v>304.25</v>
      </c>
      <c r="D67">
        <v>297.125</v>
      </c>
      <c r="E67">
        <v>288.625</v>
      </c>
      <c r="F67">
        <v>319.5</v>
      </c>
      <c r="G67">
        <v>364</v>
      </c>
      <c r="H67">
        <v>378.5</v>
      </c>
      <c r="I67">
        <v>402</v>
      </c>
      <c r="J67">
        <v>398.5</v>
      </c>
      <c r="K67">
        <v>414.125</v>
      </c>
      <c r="L67">
        <v>437.125</v>
      </c>
      <c r="M67">
        <v>395.5</v>
      </c>
      <c r="N67">
        <v>383.375</v>
      </c>
      <c r="O67">
        <v>371.875</v>
      </c>
      <c r="P67">
        <v>351.25</v>
      </c>
      <c r="Q67">
        <v>346.75</v>
      </c>
      <c r="R67">
        <v>350</v>
      </c>
      <c r="S67">
        <v>340.25</v>
      </c>
      <c r="T67">
        <v>360.375</v>
      </c>
      <c r="U67">
        <v>342.125</v>
      </c>
      <c r="V67">
        <v>343.875</v>
      </c>
      <c r="W67">
        <v>302.25</v>
      </c>
      <c r="X67">
        <v>300.375</v>
      </c>
      <c r="Y67">
        <v>296.25</v>
      </c>
      <c r="Z67" s="1">
        <v>8390.5</v>
      </c>
    </row>
    <row r="68" spans="1:26">
      <c r="A68" s="8">
        <v>44992</v>
      </c>
      <c r="B68">
        <v>298.5</v>
      </c>
      <c r="C68">
        <v>291.25</v>
      </c>
      <c r="D68">
        <v>290.25</v>
      </c>
      <c r="E68">
        <v>285.625</v>
      </c>
      <c r="F68">
        <v>308.875</v>
      </c>
      <c r="G68">
        <v>356.25</v>
      </c>
      <c r="H68">
        <v>391</v>
      </c>
      <c r="I68">
        <v>372</v>
      </c>
      <c r="J68">
        <v>412.25</v>
      </c>
      <c r="K68">
        <v>406.5</v>
      </c>
      <c r="L68">
        <v>398.75</v>
      </c>
      <c r="M68">
        <v>412.125</v>
      </c>
      <c r="N68">
        <v>388.375</v>
      </c>
      <c r="O68">
        <v>351.875</v>
      </c>
      <c r="P68">
        <v>332</v>
      </c>
      <c r="Q68">
        <v>331.625</v>
      </c>
      <c r="R68">
        <v>314.75</v>
      </c>
      <c r="S68">
        <v>309.25</v>
      </c>
      <c r="T68">
        <v>339.75</v>
      </c>
      <c r="U68">
        <v>334.125</v>
      </c>
      <c r="V68">
        <v>343.125</v>
      </c>
      <c r="W68">
        <v>333.875</v>
      </c>
      <c r="X68">
        <v>310.625</v>
      </c>
      <c r="Y68">
        <v>298.5</v>
      </c>
      <c r="Z68" s="1">
        <v>8211.25</v>
      </c>
    </row>
    <row r="69" spans="1:26">
      <c r="A69" s="8">
        <v>44993</v>
      </c>
      <c r="B69">
        <v>282.125</v>
      </c>
      <c r="C69">
        <v>283.625</v>
      </c>
      <c r="D69">
        <v>284</v>
      </c>
      <c r="E69">
        <v>303.75</v>
      </c>
      <c r="F69">
        <v>307.125</v>
      </c>
      <c r="G69">
        <v>355.625</v>
      </c>
      <c r="H69">
        <v>399.125</v>
      </c>
      <c r="I69">
        <v>400.375</v>
      </c>
      <c r="J69">
        <v>414.625</v>
      </c>
      <c r="K69">
        <v>403.125</v>
      </c>
      <c r="L69">
        <v>410.875</v>
      </c>
      <c r="M69">
        <v>435</v>
      </c>
      <c r="N69">
        <v>394.625</v>
      </c>
      <c r="O69">
        <v>363.5</v>
      </c>
      <c r="P69">
        <v>349.875</v>
      </c>
      <c r="Q69">
        <v>320.875</v>
      </c>
      <c r="R69">
        <v>313.75</v>
      </c>
      <c r="S69">
        <v>327.625</v>
      </c>
      <c r="T69">
        <v>346.375</v>
      </c>
      <c r="U69">
        <v>344.25</v>
      </c>
      <c r="V69">
        <v>316.375</v>
      </c>
      <c r="W69">
        <v>295.375</v>
      </c>
      <c r="X69">
        <v>282.5</v>
      </c>
      <c r="Y69">
        <v>293</v>
      </c>
      <c r="Z69" s="1">
        <v>8227.5</v>
      </c>
    </row>
    <row r="70" spans="1:26">
      <c r="A70" s="8">
        <v>44994</v>
      </c>
      <c r="B70">
        <v>301.625</v>
      </c>
      <c r="C70">
        <v>294.5</v>
      </c>
      <c r="D70">
        <v>297.875</v>
      </c>
      <c r="E70">
        <v>288.875</v>
      </c>
      <c r="F70">
        <v>304.625</v>
      </c>
      <c r="G70">
        <v>358.75</v>
      </c>
      <c r="H70">
        <v>348.25</v>
      </c>
      <c r="I70">
        <v>393.25</v>
      </c>
      <c r="J70">
        <v>272</v>
      </c>
      <c r="K70">
        <v>63.5</v>
      </c>
      <c r="L70">
        <v>439.5</v>
      </c>
      <c r="M70">
        <v>401.75</v>
      </c>
      <c r="N70">
        <v>378</v>
      </c>
      <c r="O70">
        <v>369.25</v>
      </c>
      <c r="P70">
        <v>340.125</v>
      </c>
      <c r="Q70">
        <v>328.5</v>
      </c>
      <c r="R70">
        <v>313.875</v>
      </c>
      <c r="S70">
        <v>323.625</v>
      </c>
      <c r="T70">
        <v>335</v>
      </c>
      <c r="U70">
        <v>325.375</v>
      </c>
      <c r="V70">
        <v>313.75</v>
      </c>
      <c r="W70">
        <v>306</v>
      </c>
      <c r="X70">
        <v>287.625</v>
      </c>
      <c r="Y70">
        <v>286.375</v>
      </c>
      <c r="Z70" s="1">
        <v>7672</v>
      </c>
    </row>
    <row r="71" spans="1:26">
      <c r="A71" s="8">
        <v>44995</v>
      </c>
      <c r="B71">
        <v>289.5</v>
      </c>
      <c r="C71">
        <v>271.25</v>
      </c>
      <c r="D71">
        <v>292.5</v>
      </c>
      <c r="E71">
        <v>305.25</v>
      </c>
      <c r="F71">
        <v>322.5</v>
      </c>
      <c r="G71">
        <v>374</v>
      </c>
      <c r="H71">
        <v>380.5</v>
      </c>
      <c r="I71">
        <v>342.5</v>
      </c>
      <c r="J71">
        <v>327.125</v>
      </c>
      <c r="K71">
        <v>348.125</v>
      </c>
      <c r="L71">
        <v>316.75</v>
      </c>
      <c r="M71">
        <v>288</v>
      </c>
      <c r="N71">
        <v>300.75</v>
      </c>
      <c r="O71">
        <v>282.5</v>
      </c>
      <c r="P71">
        <v>283.5</v>
      </c>
      <c r="Q71">
        <v>286</v>
      </c>
      <c r="R71">
        <v>292.75</v>
      </c>
      <c r="S71">
        <v>296.5</v>
      </c>
      <c r="T71">
        <v>319</v>
      </c>
      <c r="U71">
        <v>320.375</v>
      </c>
      <c r="V71">
        <v>315.625</v>
      </c>
      <c r="W71">
        <v>313.5</v>
      </c>
      <c r="X71">
        <v>300</v>
      </c>
      <c r="Y71">
        <v>286.75</v>
      </c>
      <c r="Z71" s="1">
        <v>7455.25</v>
      </c>
    </row>
    <row r="72" spans="1:26">
      <c r="A72" s="8">
        <v>44996</v>
      </c>
      <c r="B72">
        <v>272.75</v>
      </c>
      <c r="C72">
        <v>281.5</v>
      </c>
      <c r="D72">
        <v>275</v>
      </c>
      <c r="E72">
        <v>279</v>
      </c>
      <c r="F72">
        <v>274.375</v>
      </c>
      <c r="G72">
        <v>309.375</v>
      </c>
      <c r="H72">
        <v>306.5</v>
      </c>
      <c r="I72">
        <v>322</v>
      </c>
      <c r="J72">
        <v>320.125</v>
      </c>
      <c r="K72">
        <v>305.25</v>
      </c>
      <c r="L72">
        <v>302.625</v>
      </c>
      <c r="M72">
        <v>289.5</v>
      </c>
      <c r="N72">
        <v>288.25</v>
      </c>
      <c r="O72">
        <v>290.375</v>
      </c>
      <c r="P72">
        <v>288.125</v>
      </c>
      <c r="Q72">
        <v>290.5</v>
      </c>
      <c r="R72">
        <v>288.125</v>
      </c>
      <c r="S72">
        <v>298.125</v>
      </c>
      <c r="T72">
        <v>318.25</v>
      </c>
      <c r="U72">
        <v>319.75</v>
      </c>
      <c r="V72">
        <v>307.5</v>
      </c>
      <c r="W72">
        <v>290</v>
      </c>
      <c r="X72">
        <v>286.5</v>
      </c>
      <c r="Y72">
        <v>269.875</v>
      </c>
      <c r="Z72" s="1">
        <v>7073.375</v>
      </c>
    </row>
    <row r="73" spans="1:26">
      <c r="A73" s="8">
        <v>44997</v>
      </c>
      <c r="B73">
        <v>274.125</v>
      </c>
      <c r="C73">
        <v>272.75</v>
      </c>
      <c r="D73">
        <v>288.75</v>
      </c>
      <c r="E73">
        <v>299.75</v>
      </c>
      <c r="F73">
        <v>289.875</v>
      </c>
      <c r="G73">
        <v>352.375</v>
      </c>
      <c r="H73">
        <v>400.125</v>
      </c>
      <c r="I73">
        <v>411.625</v>
      </c>
      <c r="J73">
        <v>392.75</v>
      </c>
      <c r="K73">
        <v>445</v>
      </c>
      <c r="L73">
        <v>428.875</v>
      </c>
      <c r="M73">
        <v>412.375</v>
      </c>
      <c r="N73">
        <v>400.25</v>
      </c>
      <c r="O73">
        <v>391.75</v>
      </c>
      <c r="P73">
        <v>356.375</v>
      </c>
      <c r="Q73">
        <v>344.875</v>
      </c>
      <c r="R73">
        <v>324.25</v>
      </c>
      <c r="S73">
        <v>320.625</v>
      </c>
      <c r="T73">
        <v>340.5</v>
      </c>
      <c r="U73">
        <v>324.625</v>
      </c>
      <c r="V73">
        <v>319.75</v>
      </c>
      <c r="W73">
        <v>296.25</v>
      </c>
      <c r="X73">
        <v>281.25</v>
      </c>
      <c r="Y73">
        <v>281</v>
      </c>
      <c r="Z73" s="1">
        <v>8249.875</v>
      </c>
    </row>
    <row r="74" spans="1:26">
      <c r="A74" s="8">
        <v>44998</v>
      </c>
      <c r="B74">
        <v>278.25</v>
      </c>
      <c r="C74">
        <v>278.375</v>
      </c>
      <c r="D74">
        <v>275.25</v>
      </c>
      <c r="E74">
        <v>293.375</v>
      </c>
      <c r="F74">
        <v>306.375</v>
      </c>
      <c r="G74">
        <v>399.625</v>
      </c>
      <c r="H74">
        <v>422</v>
      </c>
      <c r="I74">
        <v>408.75</v>
      </c>
      <c r="J74">
        <v>407.25</v>
      </c>
      <c r="K74">
        <v>423.25</v>
      </c>
      <c r="L74">
        <v>454.375</v>
      </c>
      <c r="M74">
        <v>424.625</v>
      </c>
      <c r="N74">
        <v>408.875</v>
      </c>
      <c r="O74">
        <v>343.125</v>
      </c>
      <c r="P74">
        <v>354.5</v>
      </c>
      <c r="Q74">
        <v>342</v>
      </c>
      <c r="R74">
        <v>317.125</v>
      </c>
      <c r="S74">
        <v>320.5</v>
      </c>
      <c r="T74">
        <v>326</v>
      </c>
      <c r="U74">
        <v>319.875</v>
      </c>
      <c r="V74">
        <v>303.5</v>
      </c>
      <c r="W74">
        <v>295</v>
      </c>
      <c r="X74">
        <v>275.75</v>
      </c>
      <c r="Y74">
        <v>274.25</v>
      </c>
      <c r="Z74" s="1">
        <v>8252</v>
      </c>
    </row>
    <row r="75" spans="1:26">
      <c r="A75" s="8">
        <v>44999</v>
      </c>
      <c r="B75">
        <v>265.25</v>
      </c>
      <c r="C75">
        <v>259.375</v>
      </c>
      <c r="D75">
        <v>293.375</v>
      </c>
      <c r="E75">
        <v>284.75</v>
      </c>
      <c r="F75">
        <v>299.625</v>
      </c>
      <c r="G75">
        <v>363</v>
      </c>
      <c r="H75">
        <v>397.125</v>
      </c>
      <c r="I75">
        <v>420.5</v>
      </c>
      <c r="J75">
        <v>421.125</v>
      </c>
      <c r="K75">
        <v>459.875</v>
      </c>
      <c r="L75">
        <v>466.5</v>
      </c>
      <c r="M75">
        <v>458.625</v>
      </c>
      <c r="N75">
        <v>428.125</v>
      </c>
      <c r="O75">
        <v>393.125</v>
      </c>
      <c r="P75">
        <v>376.75</v>
      </c>
      <c r="Q75">
        <v>341.875</v>
      </c>
      <c r="R75">
        <v>323.25</v>
      </c>
      <c r="S75">
        <v>322</v>
      </c>
      <c r="T75">
        <v>335.875</v>
      </c>
      <c r="U75">
        <v>320.375</v>
      </c>
      <c r="V75">
        <v>339.25</v>
      </c>
      <c r="W75">
        <v>328.125</v>
      </c>
      <c r="X75">
        <v>320.625</v>
      </c>
      <c r="Y75">
        <v>295.75</v>
      </c>
      <c r="Z75" s="1">
        <v>8514.25</v>
      </c>
    </row>
    <row r="76" spans="1:26">
      <c r="A76" s="8">
        <v>45000</v>
      </c>
      <c r="B76">
        <v>289.875</v>
      </c>
      <c r="C76">
        <v>280.25</v>
      </c>
      <c r="D76">
        <v>304.5</v>
      </c>
      <c r="E76">
        <v>311.5</v>
      </c>
      <c r="F76">
        <v>308.875</v>
      </c>
      <c r="G76">
        <v>364.5</v>
      </c>
      <c r="H76">
        <v>410.75</v>
      </c>
      <c r="I76">
        <v>419.5</v>
      </c>
      <c r="J76">
        <v>412.125</v>
      </c>
      <c r="K76">
        <v>474.625</v>
      </c>
      <c r="L76">
        <v>461.25</v>
      </c>
      <c r="M76">
        <v>455.75</v>
      </c>
      <c r="N76">
        <v>438.75</v>
      </c>
      <c r="O76">
        <v>401</v>
      </c>
      <c r="P76">
        <v>362.5</v>
      </c>
      <c r="Q76">
        <v>343.375</v>
      </c>
      <c r="R76">
        <v>337.125</v>
      </c>
      <c r="S76">
        <v>324.375</v>
      </c>
      <c r="T76">
        <v>369.375</v>
      </c>
      <c r="U76">
        <v>351</v>
      </c>
      <c r="V76">
        <v>341.5</v>
      </c>
      <c r="W76">
        <v>334.25</v>
      </c>
      <c r="X76">
        <v>310</v>
      </c>
      <c r="Y76">
        <v>308.25</v>
      </c>
      <c r="Z76" s="1">
        <v>8715</v>
      </c>
    </row>
    <row r="77" spans="1:26">
      <c r="A77" s="8">
        <v>45001</v>
      </c>
      <c r="B77">
        <v>304</v>
      </c>
      <c r="C77">
        <v>311.125</v>
      </c>
      <c r="D77">
        <v>297.375</v>
      </c>
      <c r="E77">
        <v>308.625</v>
      </c>
      <c r="F77">
        <v>310.625</v>
      </c>
      <c r="G77">
        <v>371.375</v>
      </c>
      <c r="H77">
        <v>415.5</v>
      </c>
      <c r="I77">
        <v>436.125</v>
      </c>
      <c r="J77">
        <v>458</v>
      </c>
      <c r="K77">
        <v>464.5</v>
      </c>
      <c r="L77">
        <v>499.25</v>
      </c>
      <c r="M77">
        <v>521.375</v>
      </c>
      <c r="N77">
        <v>576.375</v>
      </c>
      <c r="O77">
        <v>554.375</v>
      </c>
      <c r="P77">
        <v>351.5</v>
      </c>
      <c r="Q77">
        <v>327.875</v>
      </c>
      <c r="R77">
        <v>311.75</v>
      </c>
      <c r="S77">
        <v>310.125</v>
      </c>
      <c r="T77">
        <v>318.125</v>
      </c>
      <c r="U77">
        <v>318.125</v>
      </c>
      <c r="V77">
        <v>305.75</v>
      </c>
      <c r="W77">
        <v>296.125</v>
      </c>
      <c r="X77">
        <v>274.5</v>
      </c>
      <c r="Y77">
        <v>277.75</v>
      </c>
      <c r="Z77" s="1">
        <v>8920.25</v>
      </c>
    </row>
    <row r="78" spans="1:26">
      <c r="A78" s="8">
        <v>45002</v>
      </c>
      <c r="B78">
        <v>278.125</v>
      </c>
      <c r="C78">
        <v>269.375</v>
      </c>
      <c r="D78">
        <v>274.5</v>
      </c>
      <c r="E78">
        <v>277.25</v>
      </c>
      <c r="F78">
        <v>293</v>
      </c>
      <c r="G78">
        <v>327.75</v>
      </c>
      <c r="H78">
        <v>318.75</v>
      </c>
      <c r="I78">
        <v>383.875</v>
      </c>
      <c r="J78">
        <v>313.375</v>
      </c>
      <c r="K78">
        <v>343.5</v>
      </c>
      <c r="L78">
        <v>316.25</v>
      </c>
      <c r="M78">
        <v>298.375</v>
      </c>
      <c r="N78">
        <v>298.75</v>
      </c>
      <c r="O78">
        <v>292.5</v>
      </c>
      <c r="P78">
        <v>280.125</v>
      </c>
      <c r="Q78">
        <v>289.125</v>
      </c>
      <c r="R78">
        <v>284</v>
      </c>
      <c r="S78">
        <v>302</v>
      </c>
      <c r="T78">
        <v>330.25</v>
      </c>
      <c r="U78">
        <v>335.5</v>
      </c>
      <c r="V78">
        <v>329.625</v>
      </c>
      <c r="W78">
        <v>314.75</v>
      </c>
      <c r="X78">
        <v>285.5</v>
      </c>
      <c r="Y78">
        <v>289.375</v>
      </c>
      <c r="Z78" s="1">
        <v>7325.625</v>
      </c>
    </row>
    <row r="79" spans="1:26">
      <c r="A79" s="8">
        <v>45003</v>
      </c>
      <c r="B79">
        <v>285.25</v>
      </c>
      <c r="C79">
        <v>275.875</v>
      </c>
      <c r="D79">
        <v>305.5</v>
      </c>
      <c r="E79">
        <v>298.25</v>
      </c>
      <c r="F79">
        <v>309</v>
      </c>
      <c r="G79">
        <v>338.125</v>
      </c>
      <c r="H79">
        <v>324.25</v>
      </c>
      <c r="I79">
        <v>319.875</v>
      </c>
      <c r="J79">
        <v>316</v>
      </c>
      <c r="K79">
        <v>298.625</v>
      </c>
      <c r="L79">
        <v>285.75</v>
      </c>
      <c r="M79">
        <v>284.875</v>
      </c>
      <c r="N79">
        <v>286.75</v>
      </c>
      <c r="O79">
        <v>284.375</v>
      </c>
      <c r="P79">
        <v>292.75</v>
      </c>
      <c r="Q79">
        <v>287.125</v>
      </c>
      <c r="R79">
        <v>285.25</v>
      </c>
      <c r="S79">
        <v>299.375</v>
      </c>
      <c r="T79">
        <v>329.125</v>
      </c>
      <c r="U79">
        <v>314</v>
      </c>
      <c r="V79">
        <v>316.375</v>
      </c>
      <c r="W79">
        <v>304.75</v>
      </c>
      <c r="X79">
        <v>284.875</v>
      </c>
      <c r="Y79">
        <v>289.75</v>
      </c>
      <c r="Z79" s="1">
        <v>7215.875</v>
      </c>
    </row>
    <row r="80" spans="1:26">
      <c r="A80" s="8">
        <v>45004</v>
      </c>
      <c r="B80">
        <v>279.625</v>
      </c>
      <c r="C80">
        <v>273.125</v>
      </c>
      <c r="D80">
        <v>293.625</v>
      </c>
      <c r="E80">
        <v>288</v>
      </c>
      <c r="F80">
        <v>298.375</v>
      </c>
      <c r="G80">
        <v>351.25</v>
      </c>
      <c r="H80">
        <v>373.75</v>
      </c>
      <c r="I80">
        <v>409.125</v>
      </c>
      <c r="J80">
        <v>482.375</v>
      </c>
      <c r="K80">
        <v>642.625</v>
      </c>
      <c r="L80">
        <v>642.375</v>
      </c>
      <c r="M80">
        <v>674.75</v>
      </c>
      <c r="N80">
        <v>438.75</v>
      </c>
      <c r="O80">
        <v>414.75</v>
      </c>
      <c r="P80">
        <v>364.625</v>
      </c>
      <c r="Q80">
        <v>357.125</v>
      </c>
      <c r="R80">
        <v>338.625</v>
      </c>
      <c r="S80">
        <v>332</v>
      </c>
      <c r="T80">
        <v>347.875</v>
      </c>
      <c r="U80">
        <v>325</v>
      </c>
      <c r="V80">
        <v>313</v>
      </c>
      <c r="W80">
        <v>301.5</v>
      </c>
      <c r="X80">
        <v>295.25</v>
      </c>
      <c r="Y80">
        <v>304.875</v>
      </c>
      <c r="Z80" s="1">
        <v>9142.375</v>
      </c>
    </row>
    <row r="81" spans="1:26">
      <c r="A81" s="8">
        <v>45005</v>
      </c>
      <c r="B81">
        <v>316</v>
      </c>
      <c r="C81">
        <v>319.125</v>
      </c>
      <c r="D81">
        <v>312.75</v>
      </c>
      <c r="E81">
        <v>314.125</v>
      </c>
      <c r="F81">
        <v>315.125</v>
      </c>
      <c r="G81">
        <v>389.25</v>
      </c>
      <c r="H81">
        <v>405.25</v>
      </c>
      <c r="I81">
        <v>405.25</v>
      </c>
      <c r="J81">
        <v>429.875</v>
      </c>
      <c r="K81">
        <v>447.875</v>
      </c>
      <c r="L81">
        <v>457.75</v>
      </c>
      <c r="M81">
        <v>438.25</v>
      </c>
      <c r="N81">
        <v>417.5</v>
      </c>
      <c r="O81">
        <v>393</v>
      </c>
      <c r="P81">
        <v>373.5</v>
      </c>
      <c r="Q81">
        <v>340.125</v>
      </c>
      <c r="R81">
        <v>326.25</v>
      </c>
      <c r="S81">
        <v>318</v>
      </c>
      <c r="T81">
        <v>346.25</v>
      </c>
      <c r="U81">
        <v>330</v>
      </c>
      <c r="V81">
        <v>338.125</v>
      </c>
      <c r="W81">
        <v>324.75</v>
      </c>
      <c r="X81">
        <v>323.375</v>
      </c>
      <c r="Y81">
        <v>328.625</v>
      </c>
      <c r="Z81" s="1">
        <v>8710.125</v>
      </c>
    </row>
    <row r="82" spans="1:26">
      <c r="A82" s="8">
        <v>45006</v>
      </c>
      <c r="B82">
        <v>322.125</v>
      </c>
      <c r="C82">
        <v>327</v>
      </c>
      <c r="D82">
        <v>315.125</v>
      </c>
      <c r="E82">
        <v>320.75</v>
      </c>
      <c r="F82">
        <v>331.25</v>
      </c>
      <c r="G82">
        <v>379.375</v>
      </c>
      <c r="H82">
        <v>388.5</v>
      </c>
      <c r="I82">
        <v>419.125</v>
      </c>
      <c r="J82">
        <v>457.5</v>
      </c>
      <c r="K82">
        <v>498.5</v>
      </c>
      <c r="L82">
        <v>459</v>
      </c>
      <c r="M82">
        <v>458.875</v>
      </c>
      <c r="N82">
        <v>438.125</v>
      </c>
      <c r="O82">
        <v>389.875</v>
      </c>
      <c r="P82">
        <v>373.125</v>
      </c>
      <c r="Q82">
        <v>356.5</v>
      </c>
      <c r="R82">
        <v>341</v>
      </c>
      <c r="S82">
        <v>339</v>
      </c>
      <c r="T82">
        <v>365.125</v>
      </c>
      <c r="U82">
        <v>347.375</v>
      </c>
      <c r="V82">
        <v>345</v>
      </c>
      <c r="W82">
        <v>317.5</v>
      </c>
      <c r="X82">
        <v>306.625</v>
      </c>
      <c r="Y82">
        <v>311.125</v>
      </c>
      <c r="Z82" s="1">
        <v>8907.5</v>
      </c>
    </row>
    <row r="83" spans="1:26">
      <c r="A83" s="8">
        <v>45007</v>
      </c>
      <c r="B83">
        <v>299.75</v>
      </c>
      <c r="C83">
        <v>296</v>
      </c>
      <c r="D83">
        <v>301.25</v>
      </c>
      <c r="E83">
        <v>300.125</v>
      </c>
      <c r="F83">
        <v>305.375</v>
      </c>
      <c r="G83">
        <v>329.875</v>
      </c>
      <c r="H83">
        <v>375.625</v>
      </c>
      <c r="I83">
        <v>386.25</v>
      </c>
      <c r="J83">
        <v>429.125</v>
      </c>
      <c r="K83">
        <v>420.125</v>
      </c>
      <c r="L83">
        <v>470.5</v>
      </c>
      <c r="M83">
        <v>419.125</v>
      </c>
      <c r="N83">
        <v>419.375</v>
      </c>
      <c r="O83">
        <v>393.75</v>
      </c>
      <c r="P83">
        <v>386.75</v>
      </c>
      <c r="Q83">
        <v>352</v>
      </c>
      <c r="R83">
        <v>326.25</v>
      </c>
      <c r="S83">
        <v>356.125</v>
      </c>
      <c r="T83">
        <v>375.75</v>
      </c>
      <c r="U83">
        <v>346.125</v>
      </c>
      <c r="V83">
        <v>323</v>
      </c>
      <c r="W83">
        <v>307.5</v>
      </c>
      <c r="X83">
        <v>295</v>
      </c>
      <c r="Y83">
        <v>293</v>
      </c>
      <c r="Z83" s="1">
        <v>8507.75</v>
      </c>
    </row>
    <row r="84" spans="1:26">
      <c r="A84" s="8">
        <v>45008</v>
      </c>
      <c r="B84">
        <v>296.375</v>
      </c>
      <c r="C84">
        <v>283.625</v>
      </c>
      <c r="D84">
        <v>285.75</v>
      </c>
      <c r="E84">
        <v>284.75</v>
      </c>
      <c r="F84">
        <v>292.625</v>
      </c>
      <c r="G84">
        <v>320</v>
      </c>
      <c r="H84">
        <v>375.5</v>
      </c>
      <c r="I84">
        <v>426.625</v>
      </c>
      <c r="J84">
        <v>434.25</v>
      </c>
      <c r="K84">
        <v>448.125</v>
      </c>
      <c r="L84">
        <v>403.125</v>
      </c>
      <c r="M84">
        <v>396.5</v>
      </c>
      <c r="N84">
        <v>394.25</v>
      </c>
      <c r="O84">
        <v>371.375</v>
      </c>
      <c r="P84">
        <v>347.875</v>
      </c>
      <c r="Q84">
        <v>332.75</v>
      </c>
      <c r="R84">
        <v>318.75</v>
      </c>
      <c r="S84">
        <v>307.25</v>
      </c>
      <c r="T84">
        <v>334.75</v>
      </c>
      <c r="U84">
        <v>314.25</v>
      </c>
      <c r="V84">
        <v>316.5</v>
      </c>
      <c r="W84">
        <v>292.375</v>
      </c>
      <c r="X84">
        <v>280.375</v>
      </c>
      <c r="Y84">
        <v>277.25</v>
      </c>
      <c r="Z84" s="1">
        <v>8135</v>
      </c>
    </row>
    <row r="85" spans="1:26">
      <c r="A85" s="8">
        <v>45009</v>
      </c>
      <c r="B85">
        <v>278.75</v>
      </c>
      <c r="C85">
        <v>271.625</v>
      </c>
      <c r="D85">
        <v>0</v>
      </c>
      <c r="E85">
        <v>272.25</v>
      </c>
      <c r="F85">
        <v>281</v>
      </c>
      <c r="G85">
        <v>312</v>
      </c>
      <c r="H85">
        <v>355.125</v>
      </c>
      <c r="I85">
        <v>353</v>
      </c>
      <c r="J85">
        <v>396.375</v>
      </c>
      <c r="K85">
        <v>365.625</v>
      </c>
      <c r="L85">
        <v>316.375</v>
      </c>
      <c r="M85">
        <v>314.75</v>
      </c>
      <c r="N85">
        <v>303.875</v>
      </c>
      <c r="O85">
        <v>297</v>
      </c>
      <c r="P85">
        <v>305.25</v>
      </c>
      <c r="Q85">
        <v>320.375</v>
      </c>
      <c r="R85">
        <v>295.875</v>
      </c>
      <c r="S85">
        <v>306.25</v>
      </c>
      <c r="T85">
        <v>308.625</v>
      </c>
      <c r="U85">
        <v>332.125</v>
      </c>
      <c r="V85">
        <v>328.125</v>
      </c>
      <c r="W85">
        <v>309.75</v>
      </c>
      <c r="X85">
        <v>309.875</v>
      </c>
      <c r="Y85">
        <v>285.75</v>
      </c>
      <c r="Z85" s="1">
        <v>7219.75</v>
      </c>
    </row>
    <row r="86" spans="1:26">
      <c r="A86" s="8">
        <v>45010</v>
      </c>
      <c r="B86">
        <v>289</v>
      </c>
      <c r="C86">
        <v>287.75</v>
      </c>
      <c r="D86">
        <v>271</v>
      </c>
      <c r="E86">
        <v>288.125</v>
      </c>
      <c r="F86">
        <v>285.25</v>
      </c>
      <c r="G86">
        <v>360.625</v>
      </c>
      <c r="H86">
        <v>395</v>
      </c>
      <c r="I86">
        <v>356.875</v>
      </c>
      <c r="J86">
        <v>327.875</v>
      </c>
      <c r="K86">
        <v>309.75</v>
      </c>
      <c r="L86">
        <v>309.375</v>
      </c>
      <c r="M86">
        <v>303.875</v>
      </c>
      <c r="N86">
        <v>301.75</v>
      </c>
      <c r="O86">
        <v>297.25</v>
      </c>
      <c r="P86">
        <v>298.25</v>
      </c>
      <c r="Q86">
        <v>289.5</v>
      </c>
      <c r="R86">
        <v>294</v>
      </c>
      <c r="S86">
        <v>288.25</v>
      </c>
      <c r="T86">
        <v>307.25</v>
      </c>
      <c r="U86">
        <v>323.25</v>
      </c>
      <c r="V86">
        <v>307.25</v>
      </c>
      <c r="W86">
        <v>298.5</v>
      </c>
      <c r="X86">
        <v>292.25</v>
      </c>
      <c r="Y86">
        <v>284</v>
      </c>
      <c r="Z86" s="1">
        <v>7366</v>
      </c>
    </row>
    <row r="87" spans="1:26">
      <c r="A87" s="8">
        <v>45011</v>
      </c>
      <c r="B87">
        <v>274.625</v>
      </c>
      <c r="C87">
        <v>278.375</v>
      </c>
      <c r="D87">
        <v>273</v>
      </c>
      <c r="E87">
        <v>270.375</v>
      </c>
      <c r="F87">
        <v>273.125</v>
      </c>
      <c r="G87">
        <v>275.375</v>
      </c>
      <c r="H87">
        <v>347.625</v>
      </c>
      <c r="I87">
        <v>434.75</v>
      </c>
      <c r="J87">
        <v>446.25</v>
      </c>
      <c r="K87">
        <v>443.25</v>
      </c>
      <c r="L87">
        <v>444.5</v>
      </c>
      <c r="M87">
        <v>392.75</v>
      </c>
      <c r="N87">
        <v>387.125</v>
      </c>
      <c r="O87">
        <v>381.125</v>
      </c>
      <c r="P87">
        <v>357.875</v>
      </c>
      <c r="Q87">
        <v>356.125</v>
      </c>
      <c r="R87">
        <v>334.375</v>
      </c>
      <c r="S87">
        <v>322.5</v>
      </c>
      <c r="T87">
        <v>334.875</v>
      </c>
      <c r="U87">
        <v>344.25</v>
      </c>
      <c r="V87">
        <v>341</v>
      </c>
      <c r="W87">
        <v>306.75</v>
      </c>
      <c r="X87">
        <v>301.75</v>
      </c>
      <c r="Y87">
        <v>298.625</v>
      </c>
      <c r="Z87" s="1">
        <v>8220.375</v>
      </c>
    </row>
    <row r="88" spans="1:26">
      <c r="A88" s="8">
        <v>45012</v>
      </c>
      <c r="B88">
        <v>289.125</v>
      </c>
      <c r="C88">
        <v>326.25</v>
      </c>
      <c r="D88">
        <v>305.25</v>
      </c>
      <c r="E88">
        <v>306.25</v>
      </c>
      <c r="F88">
        <v>313.25</v>
      </c>
      <c r="G88">
        <v>330.625</v>
      </c>
      <c r="H88">
        <v>429.125</v>
      </c>
      <c r="I88">
        <v>423</v>
      </c>
      <c r="J88">
        <v>410.625</v>
      </c>
      <c r="K88">
        <v>411.875</v>
      </c>
      <c r="L88">
        <v>400</v>
      </c>
      <c r="M88">
        <v>416</v>
      </c>
      <c r="N88">
        <v>404</v>
      </c>
      <c r="O88">
        <v>380.375</v>
      </c>
      <c r="P88">
        <v>345.375</v>
      </c>
      <c r="Q88">
        <v>349</v>
      </c>
      <c r="R88">
        <v>328.875</v>
      </c>
      <c r="S88">
        <v>321.875</v>
      </c>
      <c r="T88">
        <v>324.75</v>
      </c>
      <c r="U88">
        <v>328</v>
      </c>
      <c r="V88">
        <v>318.125</v>
      </c>
      <c r="W88">
        <v>315.375</v>
      </c>
      <c r="X88">
        <v>287.75</v>
      </c>
      <c r="Y88">
        <v>294.75</v>
      </c>
      <c r="Z88" s="1">
        <v>8359.625</v>
      </c>
    </row>
    <row r="89" spans="1:26">
      <c r="A89" s="8">
        <v>45013</v>
      </c>
      <c r="B89">
        <v>289.375</v>
      </c>
      <c r="C89">
        <v>279.5</v>
      </c>
      <c r="D89">
        <v>289.125</v>
      </c>
      <c r="E89">
        <v>275.25</v>
      </c>
      <c r="F89">
        <v>276.5</v>
      </c>
      <c r="G89">
        <v>297.75</v>
      </c>
      <c r="H89">
        <v>408.25</v>
      </c>
      <c r="I89">
        <v>424.5</v>
      </c>
      <c r="J89">
        <v>443.875</v>
      </c>
      <c r="K89">
        <v>477.5</v>
      </c>
      <c r="L89">
        <v>511.625</v>
      </c>
      <c r="M89">
        <v>453</v>
      </c>
      <c r="N89">
        <v>461</v>
      </c>
      <c r="O89">
        <v>416.625</v>
      </c>
      <c r="P89">
        <v>378.625</v>
      </c>
      <c r="Q89">
        <v>349.25</v>
      </c>
      <c r="R89">
        <v>328.625</v>
      </c>
      <c r="S89">
        <v>313.875</v>
      </c>
      <c r="T89">
        <v>328.75</v>
      </c>
      <c r="U89">
        <v>346.75</v>
      </c>
      <c r="V89">
        <v>344.25</v>
      </c>
      <c r="W89">
        <v>333.5</v>
      </c>
      <c r="X89">
        <v>328</v>
      </c>
      <c r="Y89">
        <v>311.375</v>
      </c>
      <c r="Z89" s="1">
        <v>8666.875</v>
      </c>
    </row>
    <row r="90" spans="1:26">
      <c r="A90" s="8">
        <v>45014</v>
      </c>
      <c r="B90">
        <v>316.375</v>
      </c>
      <c r="C90">
        <v>318</v>
      </c>
      <c r="D90">
        <v>299.75</v>
      </c>
      <c r="E90">
        <v>312.625</v>
      </c>
      <c r="F90">
        <v>314.25</v>
      </c>
      <c r="G90">
        <v>375.375</v>
      </c>
      <c r="H90">
        <v>412.75</v>
      </c>
      <c r="I90">
        <v>411.25</v>
      </c>
      <c r="J90">
        <v>435.625</v>
      </c>
      <c r="K90">
        <v>476.125</v>
      </c>
      <c r="L90">
        <v>478.75</v>
      </c>
      <c r="M90">
        <v>410.25</v>
      </c>
      <c r="N90">
        <v>416.75</v>
      </c>
      <c r="O90">
        <v>377.125</v>
      </c>
      <c r="P90">
        <v>355.625</v>
      </c>
      <c r="Q90">
        <v>333.75</v>
      </c>
      <c r="R90">
        <v>335.75</v>
      </c>
      <c r="S90">
        <v>304</v>
      </c>
      <c r="T90">
        <v>319.5</v>
      </c>
      <c r="U90">
        <v>321.75</v>
      </c>
      <c r="V90">
        <v>321.25</v>
      </c>
      <c r="W90">
        <v>316.75</v>
      </c>
      <c r="X90">
        <v>318.625</v>
      </c>
      <c r="Y90">
        <v>310</v>
      </c>
      <c r="Z90" s="1">
        <v>8592</v>
      </c>
    </row>
    <row r="91" spans="1:26">
      <c r="A91" s="8">
        <v>45015</v>
      </c>
      <c r="B91">
        <v>316.125</v>
      </c>
      <c r="C91">
        <v>321.75</v>
      </c>
      <c r="D91">
        <v>321.75</v>
      </c>
      <c r="E91">
        <v>352</v>
      </c>
      <c r="F91">
        <v>355.875</v>
      </c>
      <c r="G91">
        <v>372.875</v>
      </c>
      <c r="H91">
        <v>488.75</v>
      </c>
      <c r="I91">
        <v>502</v>
      </c>
      <c r="J91">
        <v>503</v>
      </c>
      <c r="K91">
        <v>431</v>
      </c>
      <c r="L91">
        <v>409</v>
      </c>
      <c r="M91">
        <v>408.75</v>
      </c>
      <c r="N91">
        <v>389</v>
      </c>
      <c r="O91">
        <v>381.5</v>
      </c>
      <c r="P91">
        <v>350.25</v>
      </c>
      <c r="Q91">
        <v>316</v>
      </c>
      <c r="R91">
        <v>302.5</v>
      </c>
      <c r="S91">
        <v>309</v>
      </c>
      <c r="T91">
        <v>302.625</v>
      </c>
      <c r="U91">
        <v>311</v>
      </c>
      <c r="V91">
        <v>322.625</v>
      </c>
      <c r="W91">
        <v>306.625</v>
      </c>
      <c r="X91">
        <v>303.625</v>
      </c>
      <c r="Y91">
        <v>336</v>
      </c>
      <c r="Z91" s="1">
        <v>8713.625</v>
      </c>
    </row>
    <row r="92" spans="1:26">
      <c r="A92" s="8">
        <v>45016</v>
      </c>
      <c r="B92">
        <v>337.875</v>
      </c>
      <c r="C92">
        <v>345.75</v>
      </c>
      <c r="D92">
        <v>341.375</v>
      </c>
      <c r="E92">
        <v>344.25</v>
      </c>
      <c r="F92">
        <v>348.625</v>
      </c>
      <c r="G92">
        <v>412.625</v>
      </c>
      <c r="H92">
        <v>407.625</v>
      </c>
      <c r="I92">
        <v>411.875</v>
      </c>
      <c r="J92">
        <v>410.75</v>
      </c>
      <c r="K92">
        <v>444.5</v>
      </c>
      <c r="L92">
        <v>335.25</v>
      </c>
      <c r="M92">
        <v>302.25</v>
      </c>
      <c r="N92">
        <v>302.25</v>
      </c>
      <c r="O92">
        <v>283.75</v>
      </c>
      <c r="P92">
        <v>290.75</v>
      </c>
      <c r="Q92">
        <v>286</v>
      </c>
      <c r="R92">
        <v>301</v>
      </c>
      <c r="S92">
        <v>290.25</v>
      </c>
      <c r="T92">
        <v>305.5</v>
      </c>
      <c r="U92">
        <v>320</v>
      </c>
      <c r="V92">
        <v>321.5</v>
      </c>
      <c r="W92">
        <v>304</v>
      </c>
      <c r="X92">
        <v>277.75</v>
      </c>
      <c r="Y92">
        <v>289</v>
      </c>
      <c r="Z92" s="1">
        <v>8014.5</v>
      </c>
    </row>
    <row r="93" spans="1:26">
      <c r="A93" s="8">
        <v>45017</v>
      </c>
      <c r="B93">
        <v>279.25</v>
      </c>
      <c r="C93">
        <v>273.25</v>
      </c>
      <c r="D93">
        <v>304.125</v>
      </c>
      <c r="E93">
        <v>329.625</v>
      </c>
      <c r="F93">
        <v>341.25</v>
      </c>
      <c r="G93">
        <v>370.875</v>
      </c>
      <c r="H93">
        <v>378.75</v>
      </c>
      <c r="I93">
        <v>397.625</v>
      </c>
      <c r="J93">
        <v>371.75</v>
      </c>
      <c r="K93">
        <v>374.5</v>
      </c>
      <c r="L93">
        <v>342.25</v>
      </c>
      <c r="M93">
        <v>336</v>
      </c>
      <c r="N93">
        <v>332.875</v>
      </c>
      <c r="O93">
        <v>323.125</v>
      </c>
      <c r="P93">
        <v>324.75</v>
      </c>
      <c r="Q93">
        <v>333.875</v>
      </c>
      <c r="R93">
        <v>323.625</v>
      </c>
      <c r="S93">
        <v>333.25</v>
      </c>
      <c r="T93">
        <v>346.375</v>
      </c>
      <c r="U93">
        <v>354.25</v>
      </c>
      <c r="V93">
        <v>350.125</v>
      </c>
      <c r="W93">
        <v>341.25</v>
      </c>
      <c r="X93">
        <v>323.75</v>
      </c>
      <c r="Y93">
        <v>327.25</v>
      </c>
      <c r="Z93" s="1">
        <v>8113.75</v>
      </c>
    </row>
    <row r="94" spans="1:26">
      <c r="A94" s="8">
        <v>45018</v>
      </c>
      <c r="B94">
        <v>320</v>
      </c>
      <c r="C94">
        <v>326</v>
      </c>
      <c r="D94">
        <v>341.625</v>
      </c>
      <c r="E94">
        <v>344.875</v>
      </c>
      <c r="F94">
        <v>354</v>
      </c>
      <c r="G94">
        <v>382.25</v>
      </c>
      <c r="H94">
        <v>455</v>
      </c>
      <c r="I94">
        <v>481.25</v>
      </c>
      <c r="J94">
        <v>406.75</v>
      </c>
      <c r="K94">
        <v>375.25</v>
      </c>
      <c r="L94">
        <v>431.875</v>
      </c>
      <c r="M94">
        <v>525.5</v>
      </c>
      <c r="N94">
        <v>485.5</v>
      </c>
      <c r="O94">
        <v>403.625</v>
      </c>
      <c r="P94">
        <v>364.5</v>
      </c>
      <c r="Q94">
        <v>433.75</v>
      </c>
      <c r="R94">
        <v>373.375</v>
      </c>
      <c r="S94">
        <v>312.25</v>
      </c>
      <c r="T94">
        <v>339.25</v>
      </c>
      <c r="U94">
        <v>330.625</v>
      </c>
      <c r="V94">
        <v>328.5</v>
      </c>
      <c r="W94">
        <v>321.75</v>
      </c>
      <c r="X94">
        <v>297.125</v>
      </c>
      <c r="Y94">
        <v>298.875</v>
      </c>
      <c r="Z94" s="1">
        <v>9033.5</v>
      </c>
    </row>
    <row r="95" spans="1:26">
      <c r="A95" s="8">
        <v>45019</v>
      </c>
      <c r="B95">
        <v>305.5</v>
      </c>
      <c r="C95">
        <v>311.625</v>
      </c>
      <c r="D95">
        <v>295</v>
      </c>
      <c r="E95">
        <v>304.375</v>
      </c>
      <c r="F95">
        <v>334.625</v>
      </c>
      <c r="G95">
        <v>343.5</v>
      </c>
      <c r="H95">
        <v>400.625</v>
      </c>
      <c r="I95">
        <v>422.25</v>
      </c>
      <c r="J95">
        <v>461.25</v>
      </c>
      <c r="K95">
        <v>452</v>
      </c>
      <c r="L95">
        <v>480.75</v>
      </c>
      <c r="M95">
        <v>441.875</v>
      </c>
      <c r="N95">
        <v>386.625</v>
      </c>
      <c r="O95">
        <v>408</v>
      </c>
      <c r="P95">
        <v>357.5</v>
      </c>
      <c r="Q95">
        <v>343.375</v>
      </c>
      <c r="R95">
        <v>314.625</v>
      </c>
      <c r="S95">
        <v>315.75</v>
      </c>
      <c r="T95">
        <v>319.75</v>
      </c>
      <c r="U95">
        <v>328</v>
      </c>
      <c r="V95">
        <v>328.625</v>
      </c>
      <c r="W95">
        <v>313.125</v>
      </c>
      <c r="X95">
        <v>295</v>
      </c>
      <c r="Y95">
        <v>289.25</v>
      </c>
      <c r="Z95" s="1">
        <v>8553</v>
      </c>
    </row>
    <row r="96" spans="1:26">
      <c r="A96" s="8">
        <v>45020</v>
      </c>
      <c r="B96">
        <v>282.375</v>
      </c>
      <c r="C96">
        <v>284.375</v>
      </c>
      <c r="D96">
        <v>274</v>
      </c>
      <c r="E96">
        <v>276.25</v>
      </c>
      <c r="F96">
        <v>277.75</v>
      </c>
      <c r="G96">
        <v>314.75</v>
      </c>
      <c r="H96">
        <v>394.5</v>
      </c>
      <c r="I96">
        <v>422</v>
      </c>
      <c r="J96">
        <v>420</v>
      </c>
      <c r="K96">
        <v>425</v>
      </c>
      <c r="L96">
        <v>455.5</v>
      </c>
      <c r="M96">
        <v>463.75</v>
      </c>
      <c r="N96">
        <v>460.25</v>
      </c>
      <c r="O96">
        <v>397</v>
      </c>
      <c r="P96">
        <v>377.75</v>
      </c>
      <c r="Q96">
        <v>384.25</v>
      </c>
      <c r="R96">
        <v>357</v>
      </c>
      <c r="S96">
        <v>351.375</v>
      </c>
      <c r="T96">
        <v>354.125</v>
      </c>
      <c r="U96">
        <v>353</v>
      </c>
      <c r="V96">
        <v>358.875</v>
      </c>
      <c r="W96">
        <v>329.75</v>
      </c>
      <c r="X96">
        <v>316.75</v>
      </c>
      <c r="Y96">
        <v>308.25</v>
      </c>
      <c r="Z96" s="1">
        <v>8638.625</v>
      </c>
    </row>
    <row r="97" spans="1:26">
      <c r="A97" s="8">
        <v>45021</v>
      </c>
      <c r="B97">
        <v>302.625</v>
      </c>
      <c r="C97">
        <v>300.75</v>
      </c>
      <c r="D97">
        <v>299.875</v>
      </c>
      <c r="E97">
        <v>296.875</v>
      </c>
      <c r="F97">
        <v>295.25</v>
      </c>
      <c r="G97">
        <v>339</v>
      </c>
      <c r="H97">
        <v>408</v>
      </c>
      <c r="I97">
        <v>366.375</v>
      </c>
      <c r="J97">
        <v>388.625</v>
      </c>
      <c r="K97">
        <v>423.25</v>
      </c>
      <c r="L97">
        <v>365.25</v>
      </c>
      <c r="M97">
        <v>348.75</v>
      </c>
      <c r="N97">
        <v>339.25</v>
      </c>
      <c r="O97">
        <v>318.875</v>
      </c>
      <c r="P97">
        <v>310.25</v>
      </c>
      <c r="Q97">
        <v>319.625</v>
      </c>
      <c r="R97">
        <v>310.5</v>
      </c>
      <c r="S97">
        <v>323</v>
      </c>
      <c r="T97">
        <v>326.125</v>
      </c>
      <c r="U97">
        <v>350.5</v>
      </c>
      <c r="V97">
        <v>341.625</v>
      </c>
      <c r="W97">
        <v>326.75</v>
      </c>
      <c r="X97">
        <v>314.375</v>
      </c>
      <c r="Y97">
        <v>309</v>
      </c>
      <c r="Z97" s="1">
        <v>8024.5</v>
      </c>
    </row>
    <row r="98" spans="1:26">
      <c r="A98" s="8">
        <v>45022</v>
      </c>
      <c r="B98">
        <v>293.625</v>
      </c>
      <c r="C98">
        <v>306.25</v>
      </c>
      <c r="D98">
        <v>288.875</v>
      </c>
      <c r="E98">
        <v>294.75</v>
      </c>
      <c r="F98">
        <v>292.875</v>
      </c>
      <c r="G98">
        <v>317.625</v>
      </c>
      <c r="H98">
        <v>320.625</v>
      </c>
      <c r="I98">
        <v>295.375</v>
      </c>
      <c r="J98">
        <v>321.875</v>
      </c>
      <c r="K98">
        <v>305.75</v>
      </c>
      <c r="L98">
        <v>324.75</v>
      </c>
      <c r="M98">
        <v>321.25</v>
      </c>
      <c r="N98">
        <v>311</v>
      </c>
      <c r="O98">
        <v>296.375</v>
      </c>
      <c r="P98">
        <v>293.875</v>
      </c>
      <c r="Q98">
        <v>300.5</v>
      </c>
      <c r="R98">
        <v>286.875</v>
      </c>
      <c r="S98">
        <v>295.75</v>
      </c>
      <c r="T98">
        <v>313.125</v>
      </c>
      <c r="U98">
        <v>347.75</v>
      </c>
      <c r="V98">
        <v>338.75</v>
      </c>
      <c r="W98">
        <v>324.125</v>
      </c>
      <c r="X98">
        <v>312.875</v>
      </c>
      <c r="Y98">
        <v>313.5</v>
      </c>
      <c r="Z98" s="1">
        <v>7418.125</v>
      </c>
    </row>
    <row r="99" spans="1:26">
      <c r="A99" s="8">
        <v>45023</v>
      </c>
      <c r="B99">
        <v>292</v>
      </c>
      <c r="C99">
        <v>287.75</v>
      </c>
      <c r="D99">
        <v>278.5</v>
      </c>
      <c r="E99">
        <v>287.125</v>
      </c>
      <c r="F99">
        <v>280</v>
      </c>
      <c r="G99">
        <v>360.625</v>
      </c>
      <c r="H99">
        <v>363.25</v>
      </c>
      <c r="I99">
        <v>350</v>
      </c>
      <c r="J99">
        <v>377.125</v>
      </c>
      <c r="K99">
        <v>372.375</v>
      </c>
      <c r="L99">
        <v>344</v>
      </c>
      <c r="M99">
        <v>338.5</v>
      </c>
      <c r="N99">
        <v>322</v>
      </c>
      <c r="O99">
        <v>315.25</v>
      </c>
      <c r="P99">
        <v>320.125</v>
      </c>
      <c r="Q99">
        <v>334.875</v>
      </c>
      <c r="R99">
        <v>319.125</v>
      </c>
      <c r="S99">
        <v>319.875</v>
      </c>
      <c r="T99">
        <v>333.125</v>
      </c>
      <c r="U99">
        <v>344.375</v>
      </c>
      <c r="V99">
        <v>343.75</v>
      </c>
      <c r="W99">
        <v>323.25</v>
      </c>
      <c r="X99">
        <v>322.75</v>
      </c>
      <c r="Y99">
        <v>311</v>
      </c>
      <c r="Z99" s="1">
        <v>7840.75</v>
      </c>
    </row>
    <row r="100" spans="1:26">
      <c r="A100" s="8">
        <v>45024</v>
      </c>
      <c r="B100">
        <v>307.25</v>
      </c>
      <c r="C100">
        <v>317.75</v>
      </c>
      <c r="D100">
        <v>297</v>
      </c>
      <c r="E100">
        <v>305</v>
      </c>
      <c r="F100">
        <v>305.25</v>
      </c>
      <c r="G100">
        <v>329.25</v>
      </c>
      <c r="H100">
        <v>333.25</v>
      </c>
      <c r="I100">
        <v>329.875</v>
      </c>
      <c r="J100">
        <v>335.375</v>
      </c>
      <c r="K100">
        <v>332</v>
      </c>
      <c r="L100">
        <v>336.625</v>
      </c>
      <c r="M100">
        <v>339.125</v>
      </c>
      <c r="N100">
        <v>334.75</v>
      </c>
      <c r="O100">
        <v>331</v>
      </c>
      <c r="P100">
        <v>321.25</v>
      </c>
      <c r="Q100">
        <v>325.5</v>
      </c>
      <c r="R100">
        <v>327.25</v>
      </c>
      <c r="S100">
        <v>329.25</v>
      </c>
      <c r="T100">
        <v>333</v>
      </c>
      <c r="U100">
        <v>346.5</v>
      </c>
      <c r="V100">
        <v>338</v>
      </c>
      <c r="W100">
        <v>321.125</v>
      </c>
      <c r="X100">
        <v>322.25</v>
      </c>
      <c r="Y100">
        <v>303.75</v>
      </c>
      <c r="Z100" s="1">
        <v>7801.375</v>
      </c>
    </row>
    <row r="101" spans="1:26">
      <c r="A101" s="8">
        <v>45025</v>
      </c>
      <c r="B101">
        <v>311.625</v>
      </c>
      <c r="C101">
        <v>315.125</v>
      </c>
      <c r="D101">
        <v>306.25</v>
      </c>
      <c r="E101">
        <v>308.125</v>
      </c>
      <c r="F101">
        <v>304</v>
      </c>
      <c r="G101">
        <v>349</v>
      </c>
      <c r="H101">
        <v>421.375</v>
      </c>
      <c r="I101">
        <v>414.875</v>
      </c>
      <c r="J101">
        <v>421</v>
      </c>
      <c r="K101">
        <v>457.625</v>
      </c>
      <c r="L101">
        <v>508.75</v>
      </c>
      <c r="M101">
        <v>485.25</v>
      </c>
      <c r="N101">
        <v>458.125</v>
      </c>
      <c r="O101">
        <v>436.5</v>
      </c>
      <c r="P101">
        <v>412.75</v>
      </c>
      <c r="Q101">
        <v>405.625</v>
      </c>
      <c r="R101">
        <v>375.625</v>
      </c>
      <c r="S101">
        <v>376.375</v>
      </c>
      <c r="T101">
        <v>375.75</v>
      </c>
      <c r="U101">
        <v>386.625</v>
      </c>
      <c r="V101">
        <v>386.75</v>
      </c>
      <c r="W101">
        <v>358.25</v>
      </c>
      <c r="X101">
        <v>353.25</v>
      </c>
      <c r="Y101">
        <v>339.75</v>
      </c>
      <c r="Z101" s="1">
        <v>9268.375</v>
      </c>
    </row>
    <row r="102" spans="1:26">
      <c r="A102" s="8">
        <v>45026</v>
      </c>
      <c r="B102">
        <v>331</v>
      </c>
      <c r="C102">
        <v>334.875</v>
      </c>
      <c r="D102">
        <v>330.125</v>
      </c>
      <c r="E102">
        <v>315</v>
      </c>
      <c r="F102">
        <v>323.5</v>
      </c>
      <c r="G102">
        <v>395</v>
      </c>
      <c r="H102">
        <v>441.625</v>
      </c>
      <c r="I102">
        <v>437</v>
      </c>
      <c r="J102">
        <v>437.875</v>
      </c>
      <c r="K102">
        <v>568.625</v>
      </c>
      <c r="L102">
        <v>609.375</v>
      </c>
      <c r="M102">
        <v>581.625</v>
      </c>
      <c r="N102">
        <v>605.125</v>
      </c>
      <c r="O102">
        <v>568.75</v>
      </c>
      <c r="P102">
        <v>540.25</v>
      </c>
      <c r="Q102">
        <v>536</v>
      </c>
      <c r="R102">
        <v>480.625</v>
      </c>
      <c r="S102">
        <v>478.625</v>
      </c>
      <c r="T102">
        <v>446.625</v>
      </c>
      <c r="U102">
        <v>456.875</v>
      </c>
      <c r="V102">
        <v>414.75</v>
      </c>
      <c r="W102">
        <v>406.875</v>
      </c>
      <c r="X102">
        <v>390.5</v>
      </c>
      <c r="Y102">
        <v>378.5</v>
      </c>
      <c r="Z102" s="1">
        <v>10809.125</v>
      </c>
    </row>
    <row r="103" spans="1:26">
      <c r="A103" s="8">
        <v>45027</v>
      </c>
      <c r="B103">
        <v>365.625</v>
      </c>
      <c r="C103">
        <v>372.25</v>
      </c>
      <c r="D103">
        <v>344.75</v>
      </c>
      <c r="E103">
        <v>365</v>
      </c>
      <c r="F103">
        <v>349.125</v>
      </c>
      <c r="G103">
        <v>413.875</v>
      </c>
      <c r="H103">
        <v>453.25</v>
      </c>
      <c r="I103">
        <v>441.875</v>
      </c>
      <c r="J103">
        <v>431.125</v>
      </c>
      <c r="K103">
        <v>497.25</v>
      </c>
      <c r="L103">
        <v>587.25</v>
      </c>
      <c r="M103">
        <v>562.5</v>
      </c>
      <c r="N103">
        <v>481.75</v>
      </c>
      <c r="O103">
        <v>421.25</v>
      </c>
      <c r="P103">
        <v>417</v>
      </c>
      <c r="Q103">
        <v>405.25</v>
      </c>
      <c r="R103">
        <v>403</v>
      </c>
      <c r="S103">
        <v>404</v>
      </c>
      <c r="T103">
        <v>410.375</v>
      </c>
      <c r="U103">
        <v>427.75</v>
      </c>
      <c r="V103">
        <v>399.875</v>
      </c>
      <c r="W103">
        <v>367</v>
      </c>
      <c r="X103">
        <v>387</v>
      </c>
      <c r="Y103">
        <v>388.375</v>
      </c>
      <c r="Z103" s="1">
        <v>10096.5</v>
      </c>
    </row>
    <row r="104" spans="1:26">
      <c r="A104" s="8">
        <v>45028</v>
      </c>
      <c r="B104">
        <v>372</v>
      </c>
      <c r="C104">
        <v>387.125</v>
      </c>
      <c r="D104">
        <v>381</v>
      </c>
      <c r="E104">
        <v>394.5</v>
      </c>
      <c r="F104">
        <v>399</v>
      </c>
      <c r="G104">
        <v>424.25</v>
      </c>
      <c r="H104">
        <v>411.25</v>
      </c>
      <c r="I104">
        <v>397.25</v>
      </c>
      <c r="J104">
        <v>429.75</v>
      </c>
      <c r="K104">
        <v>404.75</v>
      </c>
      <c r="L104">
        <v>418.25</v>
      </c>
      <c r="M104">
        <v>393.75</v>
      </c>
      <c r="N104">
        <v>378.5</v>
      </c>
      <c r="O104">
        <v>371.75</v>
      </c>
      <c r="P104">
        <v>385.625</v>
      </c>
      <c r="Q104">
        <v>390.75</v>
      </c>
      <c r="R104">
        <v>384.5</v>
      </c>
      <c r="S104">
        <v>374.625</v>
      </c>
      <c r="T104">
        <v>372.625</v>
      </c>
      <c r="U104">
        <v>401.5</v>
      </c>
      <c r="V104">
        <v>386.875</v>
      </c>
      <c r="W104">
        <v>374.625</v>
      </c>
      <c r="X104">
        <v>358.625</v>
      </c>
      <c r="Y104">
        <v>352.75</v>
      </c>
      <c r="Z104" s="1">
        <v>9345.625</v>
      </c>
    </row>
    <row r="105" spans="1:26">
      <c r="A105" s="8">
        <v>45029</v>
      </c>
      <c r="B105">
        <v>357.125</v>
      </c>
      <c r="C105">
        <v>374.375</v>
      </c>
      <c r="D105">
        <v>376</v>
      </c>
      <c r="E105">
        <v>366.625</v>
      </c>
      <c r="F105">
        <v>375.125</v>
      </c>
      <c r="G105">
        <v>406.375</v>
      </c>
      <c r="H105">
        <v>480.125</v>
      </c>
      <c r="I105">
        <v>511.5</v>
      </c>
      <c r="J105">
        <v>522.25</v>
      </c>
      <c r="K105">
        <v>523.25</v>
      </c>
      <c r="L105">
        <v>617.5</v>
      </c>
      <c r="M105">
        <v>553.25</v>
      </c>
      <c r="N105">
        <v>497.875</v>
      </c>
      <c r="O105">
        <v>481.625</v>
      </c>
      <c r="P105">
        <v>467.5</v>
      </c>
      <c r="Q105">
        <v>459.625</v>
      </c>
      <c r="R105">
        <v>451.375</v>
      </c>
      <c r="S105">
        <v>397.75</v>
      </c>
      <c r="T105">
        <v>395</v>
      </c>
      <c r="U105">
        <v>428.25</v>
      </c>
      <c r="V105">
        <v>427.25</v>
      </c>
      <c r="W105">
        <v>412.875</v>
      </c>
      <c r="X105">
        <v>401.625</v>
      </c>
      <c r="Y105">
        <v>370.5</v>
      </c>
      <c r="Z105" s="1">
        <v>10654.75</v>
      </c>
    </row>
    <row r="106" spans="1:26">
      <c r="A106" s="8">
        <v>45030</v>
      </c>
      <c r="B106">
        <v>363.5</v>
      </c>
      <c r="C106">
        <v>369.25</v>
      </c>
      <c r="D106">
        <v>363.75</v>
      </c>
      <c r="E106">
        <v>365.25</v>
      </c>
      <c r="F106">
        <v>405</v>
      </c>
      <c r="G106">
        <v>459.625</v>
      </c>
      <c r="H106">
        <v>463.375</v>
      </c>
      <c r="I106">
        <v>474.5</v>
      </c>
      <c r="J106">
        <v>433.25</v>
      </c>
      <c r="K106">
        <v>444.875</v>
      </c>
      <c r="L106">
        <v>443.125</v>
      </c>
      <c r="M106">
        <v>401.875</v>
      </c>
      <c r="N106">
        <v>400.625</v>
      </c>
      <c r="O106">
        <v>380.625</v>
      </c>
      <c r="P106">
        <v>380.375</v>
      </c>
      <c r="Q106">
        <v>380.375</v>
      </c>
      <c r="R106">
        <v>359</v>
      </c>
      <c r="S106">
        <v>383.625</v>
      </c>
      <c r="T106">
        <v>404.75</v>
      </c>
      <c r="U106">
        <v>413.75</v>
      </c>
      <c r="V106">
        <v>388.5</v>
      </c>
      <c r="W106">
        <v>367.625</v>
      </c>
      <c r="X106">
        <v>352.625</v>
      </c>
      <c r="Y106">
        <v>347.25</v>
      </c>
      <c r="Z106" s="1">
        <v>9546.5</v>
      </c>
    </row>
    <row r="107" spans="1:26">
      <c r="A107" s="8">
        <v>45031</v>
      </c>
      <c r="B107">
        <v>352.5</v>
      </c>
      <c r="C107">
        <v>346.375</v>
      </c>
      <c r="D107">
        <v>339.5</v>
      </c>
      <c r="E107">
        <v>361.875</v>
      </c>
      <c r="F107">
        <v>360.875</v>
      </c>
      <c r="G107">
        <v>363.625</v>
      </c>
      <c r="H107">
        <v>381.75</v>
      </c>
      <c r="I107">
        <v>390.25</v>
      </c>
      <c r="J107">
        <v>396.25</v>
      </c>
      <c r="K107">
        <v>412.75</v>
      </c>
      <c r="L107">
        <v>369.75</v>
      </c>
      <c r="M107">
        <v>363.5</v>
      </c>
      <c r="N107">
        <v>371</v>
      </c>
      <c r="O107">
        <v>382.5</v>
      </c>
      <c r="P107">
        <v>383</v>
      </c>
      <c r="Q107">
        <v>379</v>
      </c>
      <c r="R107">
        <v>386.25</v>
      </c>
      <c r="S107">
        <v>390.5</v>
      </c>
      <c r="T107">
        <v>389.375</v>
      </c>
      <c r="U107">
        <v>391.375</v>
      </c>
      <c r="V107">
        <v>385.25</v>
      </c>
      <c r="W107">
        <v>377.25</v>
      </c>
      <c r="X107">
        <v>386.5</v>
      </c>
      <c r="Y107">
        <v>380.75</v>
      </c>
      <c r="Z107" s="1">
        <v>9041.75</v>
      </c>
    </row>
    <row r="108" spans="1:26">
      <c r="A108" s="8">
        <v>45032</v>
      </c>
      <c r="B108">
        <v>352.75</v>
      </c>
      <c r="C108">
        <v>342.625</v>
      </c>
      <c r="D108">
        <v>351.375</v>
      </c>
      <c r="E108">
        <v>368.625</v>
      </c>
      <c r="F108">
        <v>364.375</v>
      </c>
      <c r="G108">
        <v>413.375</v>
      </c>
      <c r="H108">
        <v>500.875</v>
      </c>
      <c r="I108">
        <v>491.375</v>
      </c>
      <c r="J108">
        <v>466</v>
      </c>
      <c r="K108">
        <v>517.875</v>
      </c>
      <c r="L108">
        <v>510.75</v>
      </c>
      <c r="M108">
        <v>550.625</v>
      </c>
      <c r="N108">
        <v>507.875</v>
      </c>
      <c r="O108">
        <v>496.25</v>
      </c>
      <c r="P108">
        <v>465.75</v>
      </c>
      <c r="Q108">
        <v>447.875</v>
      </c>
      <c r="R108">
        <v>429.25</v>
      </c>
      <c r="S108">
        <v>391.25</v>
      </c>
      <c r="T108">
        <v>386.375</v>
      </c>
      <c r="U108">
        <v>385.875</v>
      </c>
      <c r="V108">
        <v>386.375</v>
      </c>
      <c r="W108">
        <v>369.625</v>
      </c>
      <c r="X108">
        <v>375.875</v>
      </c>
      <c r="Y108">
        <v>383</v>
      </c>
      <c r="Z108" s="1">
        <v>10256</v>
      </c>
    </row>
    <row r="109" spans="1:26">
      <c r="A109" s="8">
        <v>45033</v>
      </c>
      <c r="B109">
        <v>374.875</v>
      </c>
      <c r="C109">
        <v>365.125</v>
      </c>
      <c r="D109">
        <v>379.75</v>
      </c>
      <c r="E109">
        <v>386.625</v>
      </c>
      <c r="F109">
        <v>405</v>
      </c>
      <c r="G109">
        <v>422.875</v>
      </c>
      <c r="H109">
        <v>450.125</v>
      </c>
      <c r="I109">
        <v>431.5</v>
      </c>
      <c r="J109">
        <v>479.125</v>
      </c>
      <c r="K109">
        <v>553.375</v>
      </c>
      <c r="L109">
        <v>554.25</v>
      </c>
      <c r="M109">
        <v>529.625</v>
      </c>
      <c r="N109">
        <v>548.375</v>
      </c>
      <c r="O109">
        <v>564.375</v>
      </c>
      <c r="P109">
        <v>549.25</v>
      </c>
      <c r="Q109">
        <v>529</v>
      </c>
      <c r="R109">
        <v>517.5</v>
      </c>
      <c r="S109">
        <v>506.625</v>
      </c>
      <c r="T109">
        <v>504.375</v>
      </c>
      <c r="U109">
        <v>518.875</v>
      </c>
      <c r="V109">
        <v>501.625</v>
      </c>
      <c r="W109">
        <v>495.5</v>
      </c>
      <c r="X109">
        <v>473</v>
      </c>
      <c r="Y109">
        <v>468.875</v>
      </c>
      <c r="Z109" s="1">
        <v>11509.625</v>
      </c>
    </row>
    <row r="110" spans="1:26">
      <c r="A110" s="8">
        <v>45034</v>
      </c>
      <c r="B110">
        <v>465.5</v>
      </c>
      <c r="C110">
        <v>433.25</v>
      </c>
      <c r="D110">
        <v>425.125</v>
      </c>
      <c r="E110">
        <v>429.5</v>
      </c>
      <c r="F110">
        <v>428.625</v>
      </c>
      <c r="G110">
        <v>513.625</v>
      </c>
      <c r="H110">
        <v>518.5</v>
      </c>
      <c r="I110">
        <v>554.5</v>
      </c>
      <c r="J110">
        <v>601.625</v>
      </c>
      <c r="K110">
        <v>542.875</v>
      </c>
      <c r="L110">
        <v>11.375</v>
      </c>
      <c r="M110">
        <v>534.875</v>
      </c>
      <c r="N110">
        <v>631.625</v>
      </c>
      <c r="O110">
        <v>670.5</v>
      </c>
      <c r="P110">
        <v>640.625</v>
      </c>
      <c r="Q110">
        <v>617</v>
      </c>
      <c r="R110">
        <v>600.625</v>
      </c>
      <c r="S110">
        <v>585.125</v>
      </c>
      <c r="T110">
        <v>579.5</v>
      </c>
      <c r="U110">
        <v>580.5</v>
      </c>
      <c r="V110">
        <v>534.25</v>
      </c>
      <c r="W110">
        <v>510.875</v>
      </c>
      <c r="X110">
        <v>472.125</v>
      </c>
      <c r="Y110">
        <v>454.125</v>
      </c>
      <c r="Z110" s="1">
        <v>12336.25</v>
      </c>
    </row>
    <row r="111" spans="1:26">
      <c r="A111" s="8">
        <v>45035</v>
      </c>
      <c r="B111">
        <v>454.875</v>
      </c>
      <c r="C111">
        <v>456</v>
      </c>
      <c r="D111">
        <v>442.375</v>
      </c>
      <c r="E111">
        <v>443.625</v>
      </c>
      <c r="F111">
        <v>448</v>
      </c>
      <c r="G111">
        <v>485.875</v>
      </c>
      <c r="H111">
        <v>562</v>
      </c>
      <c r="I111">
        <v>615.5</v>
      </c>
      <c r="J111">
        <v>630.125</v>
      </c>
      <c r="K111">
        <v>642</v>
      </c>
      <c r="L111">
        <v>663.375</v>
      </c>
      <c r="M111">
        <v>685.625</v>
      </c>
      <c r="N111">
        <v>717.25</v>
      </c>
      <c r="O111">
        <v>702.5</v>
      </c>
      <c r="P111">
        <v>667.25</v>
      </c>
      <c r="Q111">
        <v>615.25</v>
      </c>
      <c r="R111">
        <v>603.125</v>
      </c>
      <c r="S111">
        <v>570</v>
      </c>
      <c r="T111">
        <v>502.875</v>
      </c>
      <c r="U111">
        <v>539.5</v>
      </c>
      <c r="V111">
        <v>534.5</v>
      </c>
      <c r="W111">
        <v>512.5</v>
      </c>
      <c r="X111">
        <v>508.125</v>
      </c>
      <c r="Y111">
        <v>499.5</v>
      </c>
      <c r="Z111" s="1">
        <v>13501.75</v>
      </c>
    </row>
    <row r="112" spans="1:26">
      <c r="A112" s="8">
        <v>45036</v>
      </c>
      <c r="B112">
        <v>468.375</v>
      </c>
      <c r="C112">
        <v>454.75</v>
      </c>
      <c r="D112">
        <v>441.875</v>
      </c>
      <c r="E112">
        <v>451.375</v>
      </c>
      <c r="F112">
        <v>472.875</v>
      </c>
      <c r="G112">
        <v>531.625</v>
      </c>
      <c r="H112">
        <v>532.625</v>
      </c>
      <c r="I112">
        <v>552.5</v>
      </c>
      <c r="J112">
        <v>626.375</v>
      </c>
      <c r="K112">
        <v>630.125</v>
      </c>
      <c r="L112">
        <v>605.125</v>
      </c>
      <c r="M112">
        <v>576.5</v>
      </c>
      <c r="N112">
        <v>595</v>
      </c>
      <c r="O112">
        <v>573.5</v>
      </c>
      <c r="P112">
        <v>519.875</v>
      </c>
      <c r="Q112">
        <v>497.875</v>
      </c>
      <c r="R112">
        <v>478</v>
      </c>
      <c r="S112">
        <v>457.875</v>
      </c>
      <c r="T112">
        <v>446.125</v>
      </c>
      <c r="U112">
        <v>453.625</v>
      </c>
      <c r="V112">
        <v>444.875</v>
      </c>
      <c r="W112">
        <v>412.875</v>
      </c>
      <c r="X112">
        <v>399.625</v>
      </c>
      <c r="Y112">
        <v>429.5</v>
      </c>
      <c r="Z112" s="1">
        <v>12052.875</v>
      </c>
    </row>
    <row r="113" spans="1:26">
      <c r="A113" s="8">
        <v>45037</v>
      </c>
      <c r="B113">
        <v>397.375</v>
      </c>
      <c r="C113">
        <v>390.625</v>
      </c>
      <c r="D113">
        <v>395.125</v>
      </c>
      <c r="E113">
        <v>419.875</v>
      </c>
      <c r="F113">
        <v>432.5</v>
      </c>
      <c r="G113">
        <v>511.25</v>
      </c>
      <c r="H113">
        <v>474</v>
      </c>
      <c r="I113">
        <v>474.5</v>
      </c>
      <c r="J113">
        <v>443</v>
      </c>
      <c r="K113">
        <v>473.25</v>
      </c>
      <c r="L113">
        <v>462.5</v>
      </c>
      <c r="M113">
        <v>424.625</v>
      </c>
      <c r="N113">
        <v>435.875</v>
      </c>
      <c r="O113">
        <v>425.75</v>
      </c>
      <c r="P113">
        <v>423.375</v>
      </c>
      <c r="Q113">
        <v>433.375</v>
      </c>
      <c r="R113">
        <v>426.25</v>
      </c>
      <c r="S113">
        <v>405.125</v>
      </c>
      <c r="T113">
        <v>406.625</v>
      </c>
      <c r="U113">
        <v>425.25</v>
      </c>
      <c r="V113">
        <v>454.5</v>
      </c>
      <c r="W113">
        <v>412.625</v>
      </c>
      <c r="X113">
        <v>403</v>
      </c>
      <c r="Y113">
        <v>399.625</v>
      </c>
      <c r="Z113" s="1">
        <v>10350</v>
      </c>
    </row>
    <row r="114" spans="1:26">
      <c r="A114" s="8">
        <v>45038</v>
      </c>
      <c r="B114">
        <v>382.5</v>
      </c>
      <c r="C114">
        <v>386.375</v>
      </c>
      <c r="D114">
        <v>382.625</v>
      </c>
      <c r="E114">
        <v>376.5</v>
      </c>
      <c r="F114">
        <v>378.5</v>
      </c>
      <c r="G114">
        <v>423</v>
      </c>
      <c r="H114">
        <v>402.75</v>
      </c>
      <c r="I114">
        <v>422</v>
      </c>
      <c r="J114">
        <v>436.75</v>
      </c>
      <c r="K114">
        <v>420</v>
      </c>
      <c r="L114">
        <v>415.5</v>
      </c>
      <c r="M114">
        <v>414.25</v>
      </c>
      <c r="N114">
        <v>413.25</v>
      </c>
      <c r="O114">
        <v>394.375</v>
      </c>
      <c r="P114">
        <v>428.5</v>
      </c>
      <c r="Q114">
        <v>427.625</v>
      </c>
      <c r="R114">
        <v>432</v>
      </c>
      <c r="S114">
        <v>437.75</v>
      </c>
      <c r="T114">
        <v>391.25</v>
      </c>
      <c r="U114">
        <v>419.75</v>
      </c>
      <c r="V114">
        <v>425.25</v>
      </c>
      <c r="W114">
        <v>397.25</v>
      </c>
      <c r="X114">
        <v>397.25</v>
      </c>
      <c r="Y114">
        <v>395.25</v>
      </c>
      <c r="Z114" s="1">
        <v>9800.25</v>
      </c>
    </row>
    <row r="115" spans="1:26">
      <c r="A115" s="8">
        <v>45039</v>
      </c>
      <c r="B115">
        <v>383.25</v>
      </c>
      <c r="C115">
        <v>386.5</v>
      </c>
      <c r="D115">
        <v>380.25</v>
      </c>
      <c r="E115">
        <v>409</v>
      </c>
      <c r="F115">
        <v>428.5</v>
      </c>
      <c r="G115">
        <v>486.75</v>
      </c>
      <c r="H115">
        <v>521.5</v>
      </c>
      <c r="I115">
        <v>503.375</v>
      </c>
      <c r="J115">
        <v>562</v>
      </c>
      <c r="K115">
        <v>631.875</v>
      </c>
      <c r="L115">
        <v>590.125</v>
      </c>
      <c r="M115">
        <v>589.25</v>
      </c>
      <c r="N115">
        <v>563</v>
      </c>
      <c r="O115">
        <v>553.875</v>
      </c>
      <c r="P115">
        <v>540.5</v>
      </c>
      <c r="Q115">
        <v>502.5</v>
      </c>
      <c r="R115">
        <v>472.875</v>
      </c>
      <c r="S115">
        <v>461.875</v>
      </c>
      <c r="T115">
        <v>443.5</v>
      </c>
      <c r="U115">
        <v>456.75</v>
      </c>
      <c r="V115">
        <v>446.375</v>
      </c>
      <c r="W115">
        <v>408.875</v>
      </c>
      <c r="X115">
        <v>408.25</v>
      </c>
      <c r="Y115">
        <v>404.5</v>
      </c>
      <c r="Z115" s="1">
        <v>11535.25</v>
      </c>
    </row>
    <row r="116" spans="1:26">
      <c r="A116" s="8">
        <v>45040</v>
      </c>
      <c r="B116">
        <v>401.25</v>
      </c>
      <c r="C116">
        <v>396</v>
      </c>
      <c r="D116">
        <v>396</v>
      </c>
      <c r="E116">
        <v>397.5</v>
      </c>
      <c r="F116">
        <v>392.5</v>
      </c>
      <c r="G116">
        <v>471.25</v>
      </c>
      <c r="H116">
        <v>514.25</v>
      </c>
      <c r="I116">
        <v>544.875</v>
      </c>
      <c r="J116">
        <v>538.625</v>
      </c>
      <c r="K116">
        <v>588.5</v>
      </c>
      <c r="L116">
        <v>552.875</v>
      </c>
      <c r="M116">
        <v>548.875</v>
      </c>
      <c r="N116">
        <v>552.5</v>
      </c>
      <c r="O116">
        <v>522.625</v>
      </c>
      <c r="P116">
        <v>505.125</v>
      </c>
      <c r="Q116">
        <v>479</v>
      </c>
      <c r="R116">
        <v>461.5</v>
      </c>
      <c r="S116">
        <v>455.25</v>
      </c>
      <c r="T116">
        <v>448.5</v>
      </c>
      <c r="U116">
        <v>449.125</v>
      </c>
      <c r="V116">
        <v>425</v>
      </c>
      <c r="W116">
        <v>412.625</v>
      </c>
      <c r="X116">
        <v>404.25</v>
      </c>
      <c r="Y116">
        <v>415</v>
      </c>
      <c r="Z116" s="1">
        <v>11273</v>
      </c>
    </row>
    <row r="117" spans="1:26">
      <c r="A117" s="8">
        <v>45041</v>
      </c>
      <c r="B117">
        <v>390.25</v>
      </c>
      <c r="C117">
        <v>393.25</v>
      </c>
      <c r="D117">
        <v>391</v>
      </c>
      <c r="E117">
        <v>396.75</v>
      </c>
      <c r="F117">
        <v>397.375</v>
      </c>
      <c r="G117">
        <v>468.375</v>
      </c>
      <c r="H117">
        <v>500.125</v>
      </c>
      <c r="I117">
        <v>510</v>
      </c>
      <c r="J117">
        <v>523.875</v>
      </c>
      <c r="K117">
        <v>556.375</v>
      </c>
      <c r="L117">
        <v>511.25</v>
      </c>
      <c r="M117">
        <v>519.625</v>
      </c>
      <c r="N117">
        <v>506.25</v>
      </c>
      <c r="O117">
        <v>487.5</v>
      </c>
      <c r="P117">
        <v>462.75</v>
      </c>
      <c r="Q117">
        <v>449.5</v>
      </c>
      <c r="R117">
        <v>455</v>
      </c>
      <c r="S117">
        <v>441.5</v>
      </c>
      <c r="T117">
        <v>449.75</v>
      </c>
      <c r="U117">
        <v>457</v>
      </c>
      <c r="V117">
        <v>441.25</v>
      </c>
      <c r="W117">
        <v>414.5</v>
      </c>
      <c r="X117">
        <v>389.875</v>
      </c>
      <c r="Y117">
        <v>389.125</v>
      </c>
      <c r="Z117" s="1">
        <v>10902.25</v>
      </c>
    </row>
    <row r="118" spans="1:26">
      <c r="A118" s="8">
        <v>45042</v>
      </c>
      <c r="B118">
        <v>412.25</v>
      </c>
      <c r="C118">
        <v>372.25</v>
      </c>
      <c r="D118">
        <v>383.75</v>
      </c>
      <c r="E118">
        <v>382.125</v>
      </c>
      <c r="F118">
        <v>405</v>
      </c>
      <c r="G118">
        <v>444.5</v>
      </c>
      <c r="H118">
        <v>434.125</v>
      </c>
      <c r="I118">
        <v>463.375</v>
      </c>
      <c r="J118">
        <v>451.375</v>
      </c>
      <c r="K118">
        <v>445</v>
      </c>
      <c r="L118">
        <v>442</v>
      </c>
      <c r="M118">
        <v>452.375</v>
      </c>
      <c r="N118">
        <v>462.125</v>
      </c>
      <c r="O118">
        <v>426.25</v>
      </c>
      <c r="P118">
        <v>432.25</v>
      </c>
      <c r="Q118">
        <v>427.875</v>
      </c>
      <c r="R118">
        <v>430.75</v>
      </c>
      <c r="S118">
        <v>431.75</v>
      </c>
      <c r="T118">
        <v>427.5</v>
      </c>
      <c r="U118">
        <v>429.875</v>
      </c>
      <c r="V118">
        <v>428.125</v>
      </c>
      <c r="W118">
        <v>413</v>
      </c>
      <c r="X118">
        <v>420.5</v>
      </c>
      <c r="Y118">
        <v>384.375</v>
      </c>
      <c r="Z118" s="1">
        <v>10202.5</v>
      </c>
    </row>
    <row r="119" spans="1:26">
      <c r="A119" s="8">
        <v>45043</v>
      </c>
      <c r="B119">
        <v>388.875</v>
      </c>
      <c r="C119">
        <v>387.5</v>
      </c>
      <c r="D119">
        <v>386.5</v>
      </c>
      <c r="E119">
        <v>388.125</v>
      </c>
      <c r="F119">
        <v>392.5</v>
      </c>
      <c r="G119">
        <v>464.25</v>
      </c>
      <c r="H119">
        <v>499.75</v>
      </c>
      <c r="I119">
        <v>547.75</v>
      </c>
      <c r="J119">
        <v>610.625</v>
      </c>
      <c r="K119">
        <v>567.625</v>
      </c>
      <c r="L119">
        <v>576.5</v>
      </c>
      <c r="M119">
        <v>558</v>
      </c>
      <c r="N119">
        <v>558.875</v>
      </c>
      <c r="O119">
        <v>558.125</v>
      </c>
      <c r="P119">
        <v>526.75</v>
      </c>
      <c r="Q119">
        <v>501.25</v>
      </c>
      <c r="R119">
        <v>514.25</v>
      </c>
      <c r="S119">
        <v>480.625</v>
      </c>
      <c r="T119">
        <v>463.875</v>
      </c>
      <c r="U119">
        <v>464.5</v>
      </c>
      <c r="V119">
        <v>461.375</v>
      </c>
      <c r="W119">
        <v>412</v>
      </c>
      <c r="X119">
        <v>415.625</v>
      </c>
      <c r="Y119">
        <v>445.125</v>
      </c>
      <c r="Z119" s="1">
        <v>11570.375</v>
      </c>
    </row>
    <row r="120" spans="1:26">
      <c r="A120" s="8">
        <v>45044</v>
      </c>
      <c r="B120">
        <v>438.75</v>
      </c>
      <c r="C120">
        <v>411.875</v>
      </c>
      <c r="D120">
        <v>421.875</v>
      </c>
      <c r="E120">
        <v>419.125</v>
      </c>
      <c r="F120">
        <v>440.5</v>
      </c>
      <c r="G120">
        <v>527.75</v>
      </c>
      <c r="H120">
        <v>484.25</v>
      </c>
      <c r="I120">
        <v>520</v>
      </c>
      <c r="J120">
        <v>522.5</v>
      </c>
      <c r="K120">
        <v>507.625</v>
      </c>
      <c r="L120">
        <v>500.875</v>
      </c>
      <c r="M120">
        <v>475.25</v>
      </c>
      <c r="N120">
        <v>483.25</v>
      </c>
      <c r="O120">
        <v>454.125</v>
      </c>
      <c r="P120">
        <v>451.625</v>
      </c>
      <c r="Q120">
        <v>444.5</v>
      </c>
      <c r="R120">
        <v>451.625</v>
      </c>
      <c r="S120">
        <v>456.125</v>
      </c>
      <c r="T120">
        <v>454.75</v>
      </c>
      <c r="U120">
        <v>457.25</v>
      </c>
      <c r="V120">
        <v>435.75</v>
      </c>
      <c r="W120">
        <v>412</v>
      </c>
      <c r="X120">
        <v>420.625</v>
      </c>
      <c r="Y120">
        <v>408.875</v>
      </c>
      <c r="Z120" s="1">
        <v>11000.875</v>
      </c>
    </row>
    <row r="121" spans="1:26">
      <c r="A121" s="8">
        <v>45045</v>
      </c>
      <c r="B121">
        <v>407.125</v>
      </c>
      <c r="C121">
        <v>406.125</v>
      </c>
      <c r="D121">
        <v>429.375</v>
      </c>
      <c r="E121">
        <v>435.625</v>
      </c>
      <c r="F121">
        <v>435.875</v>
      </c>
      <c r="G121">
        <v>467.375</v>
      </c>
      <c r="H121">
        <v>456.75</v>
      </c>
      <c r="I121">
        <v>457</v>
      </c>
      <c r="J121">
        <v>454.875</v>
      </c>
      <c r="K121">
        <v>469.375</v>
      </c>
      <c r="L121">
        <v>479.625</v>
      </c>
      <c r="M121">
        <v>480.25</v>
      </c>
      <c r="N121">
        <v>476.875</v>
      </c>
      <c r="O121">
        <v>450.5</v>
      </c>
      <c r="P121">
        <v>441.25</v>
      </c>
      <c r="Q121">
        <v>415.5</v>
      </c>
      <c r="R121">
        <v>419.625</v>
      </c>
      <c r="S121">
        <v>444.625</v>
      </c>
      <c r="T121">
        <v>416.375</v>
      </c>
      <c r="U121">
        <v>418.5</v>
      </c>
      <c r="V121">
        <v>426.125</v>
      </c>
      <c r="W121">
        <v>410.125</v>
      </c>
      <c r="X121">
        <v>398.125</v>
      </c>
      <c r="Y121">
        <v>407.25</v>
      </c>
      <c r="Z121" s="1">
        <v>10504.25</v>
      </c>
    </row>
    <row r="122" spans="1:26">
      <c r="A122" s="8">
        <v>45046</v>
      </c>
      <c r="B122">
        <v>402</v>
      </c>
      <c r="C122">
        <v>400.375</v>
      </c>
      <c r="D122">
        <v>399.875</v>
      </c>
      <c r="E122">
        <v>399.5</v>
      </c>
      <c r="F122">
        <v>399</v>
      </c>
      <c r="G122">
        <v>460</v>
      </c>
      <c r="H122">
        <v>498.75</v>
      </c>
      <c r="I122">
        <v>531.125</v>
      </c>
      <c r="J122">
        <v>533.375</v>
      </c>
      <c r="K122">
        <v>569.125</v>
      </c>
      <c r="L122">
        <v>553.375</v>
      </c>
      <c r="M122">
        <v>562</v>
      </c>
      <c r="N122">
        <v>568</v>
      </c>
      <c r="O122">
        <v>527.375</v>
      </c>
      <c r="P122">
        <v>483.25</v>
      </c>
      <c r="Q122">
        <v>449.875</v>
      </c>
      <c r="R122">
        <v>453.75</v>
      </c>
      <c r="S122">
        <v>424.25</v>
      </c>
      <c r="T122">
        <v>407.625</v>
      </c>
      <c r="U122">
        <v>421.875</v>
      </c>
      <c r="V122">
        <v>434.75</v>
      </c>
      <c r="W122">
        <v>407.5</v>
      </c>
      <c r="X122">
        <v>397.5</v>
      </c>
      <c r="Y122">
        <v>397.75</v>
      </c>
      <c r="Z122" s="1">
        <v>11082</v>
      </c>
    </row>
    <row r="123" spans="1:26">
      <c r="A123" s="8">
        <v>45047</v>
      </c>
      <c r="B123">
        <v>397.75</v>
      </c>
      <c r="C123">
        <v>396</v>
      </c>
      <c r="D123">
        <v>393.25</v>
      </c>
      <c r="E123">
        <v>394.75</v>
      </c>
      <c r="F123">
        <v>406</v>
      </c>
      <c r="G123">
        <v>457.5</v>
      </c>
      <c r="H123">
        <v>501.125</v>
      </c>
      <c r="I123">
        <v>546.625</v>
      </c>
      <c r="J123">
        <v>550.625</v>
      </c>
      <c r="K123">
        <v>588.25</v>
      </c>
      <c r="L123">
        <v>579.25</v>
      </c>
      <c r="M123">
        <v>549.125</v>
      </c>
      <c r="N123">
        <v>547.375</v>
      </c>
      <c r="O123">
        <v>536.75</v>
      </c>
      <c r="P123">
        <v>506.125</v>
      </c>
      <c r="Q123">
        <v>494.625</v>
      </c>
      <c r="R123">
        <v>469.875</v>
      </c>
      <c r="S123">
        <v>457.25</v>
      </c>
      <c r="T123">
        <v>426.5</v>
      </c>
      <c r="U123">
        <v>441.5</v>
      </c>
      <c r="V123">
        <v>455.25</v>
      </c>
      <c r="W123">
        <v>414.375</v>
      </c>
      <c r="X123">
        <v>414.625</v>
      </c>
      <c r="Y123">
        <v>409.375</v>
      </c>
      <c r="Z123" s="1">
        <v>11333.875</v>
      </c>
    </row>
    <row r="124" spans="1:26">
      <c r="A124" s="8">
        <v>45048</v>
      </c>
      <c r="B124">
        <v>408.375</v>
      </c>
      <c r="C124">
        <v>405.75</v>
      </c>
      <c r="D124">
        <v>402.5</v>
      </c>
      <c r="E124">
        <v>402.25</v>
      </c>
      <c r="F124">
        <v>397.5</v>
      </c>
      <c r="G124">
        <v>465.75</v>
      </c>
      <c r="H124">
        <v>510.5</v>
      </c>
      <c r="I124">
        <v>512.5</v>
      </c>
      <c r="J124">
        <v>531.375</v>
      </c>
      <c r="K124">
        <v>536.375</v>
      </c>
      <c r="L124">
        <v>631</v>
      </c>
      <c r="M124">
        <v>598.375</v>
      </c>
      <c r="N124">
        <v>581.375</v>
      </c>
      <c r="O124">
        <v>553.5</v>
      </c>
      <c r="P124">
        <v>525.5</v>
      </c>
      <c r="Q124">
        <v>541.125</v>
      </c>
      <c r="R124">
        <v>497.25</v>
      </c>
      <c r="S124">
        <v>489.75</v>
      </c>
      <c r="T124">
        <v>460.625</v>
      </c>
      <c r="U124">
        <v>474.625</v>
      </c>
      <c r="V124">
        <v>448.625</v>
      </c>
      <c r="W124">
        <v>415.25</v>
      </c>
      <c r="X124">
        <v>410.625</v>
      </c>
      <c r="Y124">
        <v>401</v>
      </c>
      <c r="Z124" s="1">
        <v>11601.5</v>
      </c>
    </row>
    <row r="125" spans="1:26">
      <c r="A125" s="8">
        <v>45049</v>
      </c>
      <c r="B125">
        <v>433.125</v>
      </c>
      <c r="C125">
        <v>437.75</v>
      </c>
      <c r="D125">
        <v>435.75</v>
      </c>
      <c r="E125">
        <v>431.625</v>
      </c>
      <c r="F125">
        <v>404.375</v>
      </c>
      <c r="G125">
        <v>466.5</v>
      </c>
      <c r="H125">
        <v>516</v>
      </c>
      <c r="I125">
        <v>541.5</v>
      </c>
      <c r="J125">
        <v>571.25</v>
      </c>
      <c r="K125">
        <v>620.5</v>
      </c>
      <c r="L125">
        <v>600</v>
      </c>
      <c r="M125">
        <v>606.625</v>
      </c>
      <c r="N125">
        <v>622.875</v>
      </c>
      <c r="O125">
        <v>614.5</v>
      </c>
      <c r="P125">
        <v>580.5</v>
      </c>
      <c r="Q125">
        <v>531</v>
      </c>
      <c r="R125">
        <v>498.5</v>
      </c>
      <c r="S125">
        <v>485.75</v>
      </c>
      <c r="T125">
        <v>502.375</v>
      </c>
      <c r="U125">
        <v>512.625</v>
      </c>
      <c r="V125">
        <v>507.375</v>
      </c>
      <c r="W125">
        <v>472.125</v>
      </c>
      <c r="X125">
        <v>461.5</v>
      </c>
      <c r="Y125">
        <v>450.5</v>
      </c>
      <c r="Z125" s="1">
        <v>12304.625</v>
      </c>
    </row>
    <row r="126" spans="1:26">
      <c r="A126" s="8">
        <v>45050</v>
      </c>
      <c r="B126">
        <v>443.5</v>
      </c>
      <c r="C126">
        <v>441.875</v>
      </c>
      <c r="D126">
        <v>431.375</v>
      </c>
      <c r="E126">
        <v>428</v>
      </c>
      <c r="F126">
        <v>432.625</v>
      </c>
      <c r="G126">
        <v>494.625</v>
      </c>
      <c r="H126">
        <v>522.375</v>
      </c>
      <c r="I126">
        <v>595.375</v>
      </c>
      <c r="J126">
        <v>595</v>
      </c>
      <c r="K126">
        <v>655.125</v>
      </c>
      <c r="L126">
        <v>637.125</v>
      </c>
      <c r="M126">
        <v>617.75</v>
      </c>
      <c r="N126">
        <v>596</v>
      </c>
      <c r="O126">
        <v>603.75</v>
      </c>
      <c r="P126">
        <v>591.25</v>
      </c>
      <c r="Q126">
        <v>601.375</v>
      </c>
      <c r="R126">
        <v>568.25</v>
      </c>
      <c r="S126">
        <v>499.125</v>
      </c>
      <c r="T126">
        <v>501.5</v>
      </c>
      <c r="U126">
        <v>507.875</v>
      </c>
      <c r="V126">
        <v>511.5</v>
      </c>
      <c r="W126">
        <v>500.125</v>
      </c>
      <c r="X126">
        <v>480</v>
      </c>
      <c r="Y126">
        <v>474.875</v>
      </c>
      <c r="Z126" s="1">
        <v>12730.375</v>
      </c>
    </row>
    <row r="127" spans="1:26">
      <c r="A127" s="8">
        <v>45051</v>
      </c>
      <c r="B127">
        <v>468.375</v>
      </c>
      <c r="C127">
        <v>442.875</v>
      </c>
      <c r="D127">
        <v>439.25</v>
      </c>
      <c r="E127">
        <v>428.75</v>
      </c>
      <c r="F127">
        <v>426.125</v>
      </c>
      <c r="G127">
        <v>498.125</v>
      </c>
      <c r="H127">
        <v>491.125</v>
      </c>
      <c r="I127">
        <v>510.25</v>
      </c>
      <c r="J127">
        <v>539.75</v>
      </c>
      <c r="K127">
        <v>644.875</v>
      </c>
      <c r="L127">
        <v>653.625</v>
      </c>
      <c r="M127">
        <v>605</v>
      </c>
      <c r="N127">
        <v>574.25</v>
      </c>
      <c r="O127">
        <v>566.5</v>
      </c>
      <c r="P127">
        <v>541.125</v>
      </c>
      <c r="Q127">
        <v>496.875</v>
      </c>
      <c r="R127">
        <v>509.25</v>
      </c>
      <c r="S127">
        <v>527.5</v>
      </c>
      <c r="T127">
        <v>526.125</v>
      </c>
      <c r="U127">
        <v>521.625</v>
      </c>
      <c r="V127">
        <v>522.25</v>
      </c>
      <c r="W127">
        <v>483.75</v>
      </c>
      <c r="X127">
        <v>460.625</v>
      </c>
      <c r="Y127">
        <v>477.5</v>
      </c>
      <c r="Z127" s="1">
        <v>12355.5</v>
      </c>
    </row>
    <row r="128" spans="1:26">
      <c r="A128" s="8">
        <v>45052</v>
      </c>
      <c r="B128">
        <v>469.375</v>
      </c>
      <c r="C128">
        <v>460.625</v>
      </c>
      <c r="D128">
        <v>460.125</v>
      </c>
      <c r="E128">
        <v>429.25</v>
      </c>
      <c r="F128">
        <v>427.75</v>
      </c>
      <c r="G128">
        <v>459.5</v>
      </c>
      <c r="H128">
        <v>457.75</v>
      </c>
      <c r="I128">
        <v>479.75</v>
      </c>
      <c r="J128">
        <v>493.5</v>
      </c>
      <c r="K128">
        <v>489.25</v>
      </c>
      <c r="L128">
        <v>482.625</v>
      </c>
      <c r="M128">
        <v>479.875</v>
      </c>
      <c r="N128">
        <v>509.375</v>
      </c>
      <c r="O128">
        <v>489.375</v>
      </c>
      <c r="P128">
        <v>492.75</v>
      </c>
      <c r="Q128">
        <v>494.75</v>
      </c>
      <c r="R128">
        <v>491.75</v>
      </c>
      <c r="S128">
        <v>462.75</v>
      </c>
      <c r="T128">
        <v>455.25</v>
      </c>
      <c r="U128">
        <v>411.25</v>
      </c>
      <c r="V128">
        <v>428.625</v>
      </c>
      <c r="W128">
        <v>409</v>
      </c>
      <c r="X128">
        <v>391.875</v>
      </c>
      <c r="Y128">
        <v>386.75</v>
      </c>
      <c r="Z128" s="1">
        <v>11012.875</v>
      </c>
    </row>
    <row r="129" spans="1:26">
      <c r="A129" s="8">
        <v>45053</v>
      </c>
      <c r="B129">
        <v>382.75</v>
      </c>
      <c r="C129">
        <v>379.25</v>
      </c>
      <c r="D129">
        <v>380.875</v>
      </c>
      <c r="E129">
        <v>372.125</v>
      </c>
      <c r="F129">
        <v>376.625</v>
      </c>
      <c r="G129">
        <v>433.25</v>
      </c>
      <c r="H129">
        <v>474.625</v>
      </c>
      <c r="I129">
        <v>497.875</v>
      </c>
      <c r="J129">
        <v>680.125</v>
      </c>
      <c r="K129">
        <v>702.5</v>
      </c>
      <c r="L129">
        <v>712.5</v>
      </c>
      <c r="M129">
        <v>700.5</v>
      </c>
      <c r="N129">
        <v>611.75</v>
      </c>
      <c r="O129">
        <v>637.75</v>
      </c>
      <c r="P129">
        <v>588.75</v>
      </c>
      <c r="Q129">
        <v>551.25</v>
      </c>
      <c r="R129">
        <v>522.875</v>
      </c>
      <c r="S129">
        <v>508.75</v>
      </c>
      <c r="T129">
        <v>505.625</v>
      </c>
      <c r="U129">
        <v>499.25</v>
      </c>
      <c r="V129">
        <v>477.375</v>
      </c>
      <c r="W129">
        <v>458.875</v>
      </c>
      <c r="X129">
        <v>441.25</v>
      </c>
      <c r="Y129">
        <v>445</v>
      </c>
      <c r="Z129" s="1">
        <v>12341.5</v>
      </c>
    </row>
    <row r="130" spans="1:26">
      <c r="A130" s="8">
        <v>45054</v>
      </c>
      <c r="B130">
        <v>441</v>
      </c>
      <c r="C130">
        <v>429</v>
      </c>
      <c r="D130">
        <v>431.25</v>
      </c>
      <c r="E130">
        <v>419.375</v>
      </c>
      <c r="F130">
        <v>417.875</v>
      </c>
      <c r="G130">
        <v>471.25</v>
      </c>
      <c r="H130">
        <v>538.75</v>
      </c>
      <c r="I130">
        <v>568.125</v>
      </c>
      <c r="J130">
        <v>585.375</v>
      </c>
      <c r="K130">
        <v>576.875</v>
      </c>
      <c r="L130">
        <v>627.125</v>
      </c>
      <c r="M130">
        <v>615.625</v>
      </c>
      <c r="N130">
        <v>593.125</v>
      </c>
      <c r="O130">
        <v>573.375</v>
      </c>
      <c r="P130">
        <v>555.375</v>
      </c>
      <c r="Q130">
        <v>521.625</v>
      </c>
      <c r="R130">
        <v>483.125</v>
      </c>
      <c r="S130">
        <v>469.5</v>
      </c>
      <c r="T130">
        <v>473.25</v>
      </c>
      <c r="U130">
        <v>466.375</v>
      </c>
      <c r="V130">
        <v>470.875</v>
      </c>
      <c r="W130">
        <v>451.375</v>
      </c>
      <c r="X130">
        <v>424.875</v>
      </c>
      <c r="Y130">
        <v>414</v>
      </c>
      <c r="Z130" s="1">
        <v>12018.5</v>
      </c>
    </row>
    <row r="131" spans="1:26">
      <c r="A131" s="8">
        <v>45055</v>
      </c>
      <c r="B131">
        <v>398.375</v>
      </c>
      <c r="C131">
        <v>399.875</v>
      </c>
      <c r="D131">
        <v>409.5</v>
      </c>
      <c r="E131">
        <v>404</v>
      </c>
      <c r="F131">
        <v>413.375</v>
      </c>
      <c r="G131">
        <v>460.25</v>
      </c>
      <c r="H131">
        <v>468.875</v>
      </c>
      <c r="I131">
        <v>544.375</v>
      </c>
      <c r="J131">
        <v>578.625</v>
      </c>
      <c r="K131">
        <v>587.25</v>
      </c>
      <c r="L131">
        <v>603.75</v>
      </c>
      <c r="M131">
        <v>578</v>
      </c>
      <c r="N131">
        <v>602</v>
      </c>
      <c r="O131">
        <v>548.875</v>
      </c>
      <c r="P131">
        <v>525.875</v>
      </c>
      <c r="Q131">
        <v>515.25</v>
      </c>
      <c r="R131">
        <v>491</v>
      </c>
      <c r="S131">
        <v>460.25</v>
      </c>
      <c r="T131">
        <v>405.25</v>
      </c>
      <c r="U131">
        <v>419.875</v>
      </c>
      <c r="V131">
        <v>431.625</v>
      </c>
      <c r="W131">
        <v>405.5</v>
      </c>
      <c r="X131">
        <v>392.75</v>
      </c>
      <c r="Y131">
        <v>387.75</v>
      </c>
      <c r="Z131" s="1">
        <v>11432.25</v>
      </c>
    </row>
    <row r="132" spans="1:26">
      <c r="A132" s="8">
        <v>45056</v>
      </c>
      <c r="B132">
        <v>378.5</v>
      </c>
      <c r="C132">
        <v>380.375</v>
      </c>
      <c r="D132">
        <v>372.25</v>
      </c>
      <c r="E132">
        <v>368.375</v>
      </c>
      <c r="F132">
        <v>374.375</v>
      </c>
      <c r="G132">
        <v>447.125</v>
      </c>
      <c r="H132">
        <v>479.125</v>
      </c>
      <c r="I132">
        <v>482.875</v>
      </c>
      <c r="J132">
        <v>552.375</v>
      </c>
      <c r="K132">
        <v>619.875</v>
      </c>
      <c r="L132">
        <v>629.375</v>
      </c>
      <c r="M132">
        <v>623.5</v>
      </c>
      <c r="N132">
        <v>645.5</v>
      </c>
      <c r="O132">
        <v>622.625</v>
      </c>
      <c r="P132">
        <v>555.75</v>
      </c>
      <c r="Q132">
        <v>545.625</v>
      </c>
      <c r="R132">
        <v>500.875</v>
      </c>
      <c r="S132">
        <v>486.625</v>
      </c>
      <c r="T132">
        <v>480.5</v>
      </c>
      <c r="U132">
        <v>458</v>
      </c>
      <c r="V132">
        <v>453.125</v>
      </c>
      <c r="W132">
        <v>432.25</v>
      </c>
      <c r="X132">
        <v>437.75</v>
      </c>
      <c r="Y132">
        <v>457.25</v>
      </c>
      <c r="Z132" s="1">
        <v>11784</v>
      </c>
    </row>
    <row r="133" spans="1:26">
      <c r="A133" s="8">
        <v>45057</v>
      </c>
      <c r="B133">
        <v>448.125</v>
      </c>
      <c r="C133">
        <v>446.875</v>
      </c>
      <c r="D133">
        <v>442.625</v>
      </c>
      <c r="E133">
        <v>433.125</v>
      </c>
      <c r="F133">
        <v>404</v>
      </c>
      <c r="G133">
        <v>456.875</v>
      </c>
      <c r="H133">
        <v>463.125</v>
      </c>
      <c r="I133">
        <v>555.375</v>
      </c>
      <c r="J133">
        <v>615</v>
      </c>
      <c r="K133">
        <v>667.5</v>
      </c>
      <c r="L133">
        <v>714.25</v>
      </c>
      <c r="M133">
        <v>653.125</v>
      </c>
      <c r="N133">
        <v>641.5</v>
      </c>
      <c r="O133">
        <v>608</v>
      </c>
      <c r="P133">
        <v>607.625</v>
      </c>
      <c r="Q133">
        <v>572.625</v>
      </c>
      <c r="R133">
        <v>556.25</v>
      </c>
      <c r="S133">
        <v>536.25</v>
      </c>
      <c r="T133">
        <v>525.875</v>
      </c>
      <c r="U133">
        <v>518.125</v>
      </c>
      <c r="V133">
        <v>530.5</v>
      </c>
      <c r="W133">
        <v>513.375</v>
      </c>
      <c r="X133">
        <v>477.875</v>
      </c>
      <c r="Y133">
        <v>461</v>
      </c>
      <c r="Z133" s="1">
        <v>12849</v>
      </c>
    </row>
    <row r="134" spans="1:26">
      <c r="A134" s="8">
        <v>45058</v>
      </c>
      <c r="B134">
        <v>453</v>
      </c>
      <c r="C134">
        <v>416</v>
      </c>
      <c r="D134">
        <v>410</v>
      </c>
      <c r="E134">
        <v>418.625</v>
      </c>
      <c r="F134">
        <v>410.875</v>
      </c>
      <c r="G134">
        <v>521.25</v>
      </c>
      <c r="H134">
        <v>541.75</v>
      </c>
      <c r="I134">
        <v>564</v>
      </c>
      <c r="J134">
        <v>560.5</v>
      </c>
      <c r="K134">
        <v>556.25</v>
      </c>
      <c r="L134">
        <v>558.375</v>
      </c>
      <c r="M134">
        <v>559.25</v>
      </c>
      <c r="N134">
        <v>551.75</v>
      </c>
      <c r="O134">
        <v>524.625</v>
      </c>
      <c r="P134">
        <v>526.75</v>
      </c>
      <c r="Q134">
        <v>519.5</v>
      </c>
      <c r="R134">
        <v>521.375</v>
      </c>
      <c r="S134">
        <v>496.875</v>
      </c>
      <c r="T134">
        <v>498.25</v>
      </c>
      <c r="U134">
        <v>511</v>
      </c>
      <c r="V134">
        <v>514</v>
      </c>
      <c r="W134">
        <v>485.125</v>
      </c>
      <c r="X134">
        <v>472.375</v>
      </c>
      <c r="Y134">
        <v>454</v>
      </c>
      <c r="Z134" s="1">
        <v>12045.5</v>
      </c>
    </row>
    <row r="135" spans="1:26">
      <c r="A135" s="8">
        <v>45059</v>
      </c>
      <c r="B135">
        <v>454</v>
      </c>
      <c r="C135">
        <v>442.375</v>
      </c>
      <c r="D135">
        <v>437.5</v>
      </c>
      <c r="E135">
        <v>396.875</v>
      </c>
      <c r="F135">
        <v>394.125</v>
      </c>
      <c r="G135">
        <v>429.375</v>
      </c>
      <c r="H135">
        <v>439.75</v>
      </c>
      <c r="I135">
        <v>442.25</v>
      </c>
      <c r="J135">
        <v>474.5</v>
      </c>
      <c r="K135">
        <v>492</v>
      </c>
      <c r="L135">
        <v>469.25</v>
      </c>
      <c r="M135">
        <v>469.125</v>
      </c>
      <c r="N135">
        <v>476.125</v>
      </c>
      <c r="O135">
        <v>451</v>
      </c>
      <c r="P135">
        <v>457.375</v>
      </c>
      <c r="Q135">
        <v>454.125</v>
      </c>
      <c r="R135">
        <v>431</v>
      </c>
      <c r="S135">
        <v>434.375</v>
      </c>
      <c r="T135">
        <v>428.625</v>
      </c>
      <c r="U135">
        <v>455</v>
      </c>
      <c r="V135">
        <v>478.125</v>
      </c>
      <c r="W135">
        <v>455.375</v>
      </c>
      <c r="X135">
        <v>404.875</v>
      </c>
      <c r="Y135">
        <v>389.375</v>
      </c>
      <c r="Z135" s="1">
        <v>10656.5</v>
      </c>
    </row>
    <row r="136" spans="1:26">
      <c r="A136" s="8">
        <v>45060</v>
      </c>
      <c r="B136">
        <v>393.125</v>
      </c>
      <c r="C136">
        <v>392.375</v>
      </c>
      <c r="D136">
        <v>385.5</v>
      </c>
      <c r="E136">
        <v>378.25</v>
      </c>
      <c r="F136">
        <v>383.25</v>
      </c>
      <c r="G136">
        <v>437.125</v>
      </c>
      <c r="H136">
        <v>493.875</v>
      </c>
      <c r="I136">
        <v>530.75</v>
      </c>
      <c r="J136">
        <v>578.375</v>
      </c>
      <c r="K136">
        <v>636.625</v>
      </c>
      <c r="L136">
        <v>670.75</v>
      </c>
      <c r="M136">
        <v>620.125</v>
      </c>
      <c r="N136">
        <v>607.875</v>
      </c>
      <c r="O136">
        <v>152.875</v>
      </c>
      <c r="P136">
        <v>422.5</v>
      </c>
      <c r="Q136">
        <v>532.875</v>
      </c>
      <c r="R136">
        <v>499.5</v>
      </c>
      <c r="S136">
        <v>488.875</v>
      </c>
      <c r="T136">
        <v>485.375</v>
      </c>
      <c r="U136">
        <v>435.625</v>
      </c>
      <c r="V136">
        <v>458.5</v>
      </c>
      <c r="W136">
        <v>429.875</v>
      </c>
      <c r="X136">
        <v>444.5</v>
      </c>
      <c r="Y136">
        <v>450.625</v>
      </c>
      <c r="Z136" s="1">
        <v>11309.125</v>
      </c>
    </row>
    <row r="137" spans="1:26">
      <c r="A137" s="8">
        <v>45061</v>
      </c>
      <c r="B137">
        <v>444.625</v>
      </c>
      <c r="C137">
        <v>399.25</v>
      </c>
      <c r="D137">
        <v>397.625</v>
      </c>
      <c r="E137">
        <v>395.125</v>
      </c>
      <c r="F137">
        <v>407.375</v>
      </c>
      <c r="G137">
        <v>429.375</v>
      </c>
      <c r="H137">
        <v>493</v>
      </c>
      <c r="I137">
        <v>556.5</v>
      </c>
      <c r="J137">
        <v>609.75</v>
      </c>
      <c r="K137">
        <v>649.25</v>
      </c>
      <c r="L137">
        <v>638.5</v>
      </c>
      <c r="M137">
        <v>618.875</v>
      </c>
      <c r="N137">
        <v>701.625</v>
      </c>
      <c r="O137">
        <v>763.125</v>
      </c>
      <c r="P137">
        <v>676.875</v>
      </c>
      <c r="Q137">
        <v>642.75</v>
      </c>
      <c r="R137">
        <v>614.75</v>
      </c>
      <c r="S137">
        <v>602.25</v>
      </c>
      <c r="T137">
        <v>589.75</v>
      </c>
      <c r="U137">
        <v>581</v>
      </c>
      <c r="V137">
        <v>580.875</v>
      </c>
      <c r="W137">
        <v>526.75</v>
      </c>
      <c r="X137">
        <v>518.375</v>
      </c>
      <c r="Y137">
        <v>509.375</v>
      </c>
      <c r="Z137" s="1">
        <v>13346.75</v>
      </c>
    </row>
    <row r="138" spans="1:26">
      <c r="A138" s="8">
        <v>45062</v>
      </c>
      <c r="B138">
        <v>448.375</v>
      </c>
      <c r="C138">
        <v>470</v>
      </c>
      <c r="D138">
        <v>462.25</v>
      </c>
      <c r="E138">
        <v>454.5</v>
      </c>
      <c r="F138">
        <v>468.625</v>
      </c>
      <c r="G138">
        <v>493.625</v>
      </c>
      <c r="H138">
        <v>503.625</v>
      </c>
      <c r="I138">
        <v>609.625</v>
      </c>
      <c r="J138">
        <v>685.125</v>
      </c>
      <c r="K138">
        <v>745.625</v>
      </c>
      <c r="L138">
        <v>793.625</v>
      </c>
      <c r="M138">
        <v>763.625</v>
      </c>
      <c r="N138">
        <v>764</v>
      </c>
      <c r="O138">
        <v>770.375</v>
      </c>
      <c r="P138">
        <v>733.625</v>
      </c>
      <c r="Q138">
        <v>728.875</v>
      </c>
      <c r="R138">
        <v>712.25</v>
      </c>
      <c r="S138">
        <v>689.375</v>
      </c>
      <c r="T138">
        <v>678.875</v>
      </c>
      <c r="U138">
        <v>648.375</v>
      </c>
      <c r="V138">
        <v>608.5</v>
      </c>
      <c r="W138">
        <v>598.5</v>
      </c>
      <c r="X138">
        <v>524.75</v>
      </c>
      <c r="Y138">
        <v>525.5</v>
      </c>
      <c r="Z138" s="1">
        <v>14881.625</v>
      </c>
    </row>
    <row r="139" spans="1:26">
      <c r="A139" s="8">
        <v>45063</v>
      </c>
      <c r="B139">
        <v>538.125</v>
      </c>
      <c r="C139">
        <v>514.5</v>
      </c>
      <c r="D139">
        <v>487.125</v>
      </c>
      <c r="E139">
        <v>489.75</v>
      </c>
      <c r="F139">
        <v>505.75</v>
      </c>
      <c r="G139">
        <v>547.875</v>
      </c>
      <c r="H139">
        <v>569.125</v>
      </c>
      <c r="I139">
        <v>592.75</v>
      </c>
      <c r="J139">
        <v>747</v>
      </c>
      <c r="K139">
        <v>804.375</v>
      </c>
      <c r="L139">
        <v>907.875</v>
      </c>
      <c r="M139">
        <v>876.75</v>
      </c>
      <c r="N139">
        <v>934</v>
      </c>
      <c r="O139">
        <v>874.375</v>
      </c>
      <c r="P139">
        <v>824.875</v>
      </c>
      <c r="Q139">
        <v>788.5</v>
      </c>
      <c r="R139">
        <v>739.5</v>
      </c>
      <c r="S139">
        <v>706.625</v>
      </c>
      <c r="T139">
        <v>635.5</v>
      </c>
      <c r="U139">
        <v>634.625</v>
      </c>
      <c r="V139">
        <v>585.125</v>
      </c>
      <c r="W139">
        <v>577.375</v>
      </c>
      <c r="X139">
        <v>580.5</v>
      </c>
      <c r="Y139">
        <v>572.375</v>
      </c>
      <c r="Z139" s="1">
        <v>16034.375</v>
      </c>
    </row>
    <row r="140" spans="1:26">
      <c r="A140" s="8">
        <v>45064</v>
      </c>
      <c r="B140">
        <v>562.875</v>
      </c>
      <c r="C140">
        <v>510.75</v>
      </c>
      <c r="D140">
        <v>523.5</v>
      </c>
      <c r="E140">
        <v>520.375</v>
      </c>
      <c r="F140">
        <v>539.375</v>
      </c>
      <c r="G140">
        <v>571.875</v>
      </c>
      <c r="H140">
        <v>600.375</v>
      </c>
      <c r="I140">
        <v>708.75</v>
      </c>
      <c r="J140">
        <v>770.5</v>
      </c>
      <c r="K140">
        <v>805.5</v>
      </c>
      <c r="L140">
        <v>847.75</v>
      </c>
      <c r="M140">
        <v>828.75</v>
      </c>
      <c r="N140">
        <v>796.25</v>
      </c>
      <c r="O140">
        <v>756.75</v>
      </c>
      <c r="P140">
        <v>720.75</v>
      </c>
      <c r="Q140">
        <v>642.5</v>
      </c>
      <c r="R140">
        <v>620.625</v>
      </c>
      <c r="S140">
        <v>551.875</v>
      </c>
      <c r="T140">
        <v>473</v>
      </c>
      <c r="U140">
        <v>460.75</v>
      </c>
      <c r="V140">
        <v>530.75</v>
      </c>
      <c r="W140">
        <v>491.625</v>
      </c>
      <c r="X140">
        <v>480.75</v>
      </c>
      <c r="Y140">
        <v>521.75</v>
      </c>
      <c r="Z140" s="1">
        <v>14837.75</v>
      </c>
    </row>
    <row r="141" spans="1:26">
      <c r="A141" s="8">
        <v>45065</v>
      </c>
      <c r="B141">
        <v>505.625</v>
      </c>
      <c r="C141">
        <v>486.5</v>
      </c>
      <c r="D141">
        <v>453.25</v>
      </c>
      <c r="E141">
        <v>449.125</v>
      </c>
      <c r="F141">
        <v>474.375</v>
      </c>
      <c r="G141">
        <v>504</v>
      </c>
      <c r="H141">
        <v>492.25</v>
      </c>
      <c r="I141">
        <v>520.75</v>
      </c>
      <c r="J141">
        <v>556.125</v>
      </c>
      <c r="K141">
        <v>565.125</v>
      </c>
      <c r="L141">
        <v>529</v>
      </c>
      <c r="M141">
        <v>507</v>
      </c>
      <c r="N141">
        <v>536.875</v>
      </c>
      <c r="O141">
        <v>530.625</v>
      </c>
      <c r="P141">
        <v>517.125</v>
      </c>
      <c r="Q141">
        <v>517.375</v>
      </c>
      <c r="R141">
        <v>518.625</v>
      </c>
      <c r="S141">
        <v>522.75</v>
      </c>
      <c r="T141">
        <v>512</v>
      </c>
      <c r="U141">
        <v>470.625</v>
      </c>
      <c r="V141">
        <v>479.5</v>
      </c>
      <c r="W141">
        <v>472.125</v>
      </c>
      <c r="X141">
        <v>437.375</v>
      </c>
      <c r="Y141">
        <v>439.875</v>
      </c>
      <c r="Z141" s="1">
        <v>11998</v>
      </c>
    </row>
    <row r="142" spans="1:26">
      <c r="A142" s="8">
        <v>45066</v>
      </c>
      <c r="B142">
        <v>432.125</v>
      </c>
      <c r="C142">
        <v>425.375</v>
      </c>
      <c r="D142">
        <v>416.125</v>
      </c>
      <c r="E142">
        <v>417</v>
      </c>
      <c r="F142">
        <v>422.25</v>
      </c>
      <c r="G142">
        <v>433.125</v>
      </c>
      <c r="H142">
        <v>462.625</v>
      </c>
      <c r="I142">
        <v>469.5</v>
      </c>
      <c r="J142">
        <v>493.375</v>
      </c>
      <c r="K142">
        <v>521.5</v>
      </c>
      <c r="L142">
        <v>510.125</v>
      </c>
      <c r="M142">
        <v>494</v>
      </c>
      <c r="N142">
        <v>518.75</v>
      </c>
      <c r="O142">
        <v>525</v>
      </c>
      <c r="P142">
        <v>526.375</v>
      </c>
      <c r="Q142">
        <v>506.375</v>
      </c>
      <c r="R142">
        <v>472.625</v>
      </c>
      <c r="S142">
        <v>480.75</v>
      </c>
      <c r="T142">
        <v>471.625</v>
      </c>
      <c r="U142">
        <v>454.25</v>
      </c>
      <c r="V142">
        <v>469.625</v>
      </c>
      <c r="W142">
        <v>452.875</v>
      </c>
      <c r="X142">
        <v>443</v>
      </c>
      <c r="Y142">
        <v>444.25</v>
      </c>
      <c r="Z142" s="1">
        <v>11262.625</v>
      </c>
    </row>
    <row r="143" spans="1:26">
      <c r="A143" s="8">
        <v>45067</v>
      </c>
      <c r="B143">
        <v>446</v>
      </c>
      <c r="C143">
        <v>450.75</v>
      </c>
      <c r="D143">
        <v>419</v>
      </c>
      <c r="E143">
        <v>414.5</v>
      </c>
      <c r="F143">
        <v>431.875</v>
      </c>
      <c r="G143">
        <v>465.75</v>
      </c>
      <c r="H143">
        <v>514.625</v>
      </c>
      <c r="I143">
        <v>554.5</v>
      </c>
      <c r="J143">
        <v>611.125</v>
      </c>
      <c r="K143">
        <v>664.25</v>
      </c>
      <c r="L143">
        <v>611.875</v>
      </c>
      <c r="M143">
        <v>588</v>
      </c>
      <c r="N143">
        <v>606.75</v>
      </c>
      <c r="O143">
        <v>692.25</v>
      </c>
      <c r="P143">
        <v>666.25</v>
      </c>
      <c r="Q143">
        <v>643.75</v>
      </c>
      <c r="R143">
        <v>598.25</v>
      </c>
      <c r="S143">
        <v>586.25</v>
      </c>
      <c r="T143">
        <v>590.25</v>
      </c>
      <c r="U143">
        <v>574.25</v>
      </c>
      <c r="V143">
        <v>586.75</v>
      </c>
      <c r="W143">
        <v>528.75</v>
      </c>
      <c r="X143">
        <v>522.25</v>
      </c>
      <c r="Y143">
        <v>521.375</v>
      </c>
      <c r="Z143" s="1">
        <v>13289.375</v>
      </c>
    </row>
    <row r="144" spans="1:26">
      <c r="A144" s="8">
        <v>45068</v>
      </c>
      <c r="B144">
        <v>525</v>
      </c>
      <c r="C144">
        <v>519.375</v>
      </c>
      <c r="D144">
        <v>523.375</v>
      </c>
      <c r="E144">
        <v>520.875</v>
      </c>
      <c r="F144">
        <v>548.125</v>
      </c>
      <c r="G144">
        <v>594.25</v>
      </c>
      <c r="H144">
        <v>627</v>
      </c>
      <c r="I144">
        <v>676.875</v>
      </c>
      <c r="J144">
        <v>789.5</v>
      </c>
      <c r="K144">
        <v>863.75</v>
      </c>
      <c r="L144">
        <v>826.875</v>
      </c>
      <c r="M144">
        <v>841.625</v>
      </c>
      <c r="N144">
        <v>880.375</v>
      </c>
      <c r="O144">
        <v>866.875</v>
      </c>
      <c r="P144">
        <v>818.5</v>
      </c>
      <c r="Q144">
        <v>783</v>
      </c>
      <c r="R144">
        <v>720.625</v>
      </c>
      <c r="S144">
        <v>696.125</v>
      </c>
      <c r="T144">
        <v>660.375</v>
      </c>
      <c r="U144">
        <v>620.875</v>
      </c>
      <c r="V144">
        <v>613.875</v>
      </c>
      <c r="W144">
        <v>547.625</v>
      </c>
      <c r="X144">
        <v>544.75</v>
      </c>
      <c r="Y144">
        <v>529.25</v>
      </c>
      <c r="Z144" s="1">
        <v>16138.875</v>
      </c>
    </row>
    <row r="145" spans="1:26">
      <c r="A145" s="8">
        <v>45069</v>
      </c>
      <c r="B145">
        <v>525.75</v>
      </c>
      <c r="C145">
        <v>521.25</v>
      </c>
      <c r="D145">
        <v>513</v>
      </c>
      <c r="E145">
        <v>505.375</v>
      </c>
      <c r="F145">
        <v>507</v>
      </c>
      <c r="G145">
        <v>550.875</v>
      </c>
      <c r="H145">
        <v>578.25</v>
      </c>
      <c r="I145">
        <v>699.25</v>
      </c>
      <c r="J145">
        <v>742.5</v>
      </c>
      <c r="K145">
        <v>745.375</v>
      </c>
      <c r="L145">
        <v>803.375</v>
      </c>
      <c r="M145">
        <v>778.25</v>
      </c>
      <c r="N145">
        <v>699.5</v>
      </c>
      <c r="O145">
        <v>612.75</v>
      </c>
      <c r="P145">
        <v>579.625</v>
      </c>
      <c r="Q145">
        <v>565.875</v>
      </c>
      <c r="R145">
        <v>518.75</v>
      </c>
      <c r="S145">
        <v>493.75</v>
      </c>
      <c r="T145">
        <v>482.125</v>
      </c>
      <c r="U145">
        <v>479.75</v>
      </c>
      <c r="V145">
        <v>484.375</v>
      </c>
      <c r="W145">
        <v>453.25</v>
      </c>
      <c r="X145">
        <v>445.5</v>
      </c>
      <c r="Y145">
        <v>441.75</v>
      </c>
      <c r="Z145" s="1">
        <v>13727.25</v>
      </c>
    </row>
    <row r="146" spans="1:26">
      <c r="A146" s="8">
        <v>45070</v>
      </c>
      <c r="B146">
        <v>430.5</v>
      </c>
      <c r="C146">
        <v>426.25</v>
      </c>
      <c r="D146">
        <v>420.125</v>
      </c>
      <c r="E146">
        <v>412.5</v>
      </c>
      <c r="F146">
        <v>411.625</v>
      </c>
      <c r="G146">
        <v>441.125</v>
      </c>
      <c r="H146">
        <v>536.25</v>
      </c>
      <c r="I146">
        <v>609.625</v>
      </c>
      <c r="J146">
        <v>666.75</v>
      </c>
      <c r="K146">
        <v>742.375</v>
      </c>
      <c r="L146">
        <v>854.375</v>
      </c>
      <c r="M146">
        <v>816.5</v>
      </c>
      <c r="N146">
        <v>973.25</v>
      </c>
      <c r="O146">
        <v>843.75</v>
      </c>
      <c r="P146">
        <v>760.75</v>
      </c>
      <c r="Q146">
        <v>707.625</v>
      </c>
      <c r="R146">
        <v>657.75</v>
      </c>
      <c r="S146">
        <v>653</v>
      </c>
      <c r="T146">
        <v>635.875</v>
      </c>
      <c r="U146">
        <v>614.5</v>
      </c>
      <c r="V146">
        <v>623</v>
      </c>
      <c r="W146">
        <v>595.125</v>
      </c>
      <c r="X146">
        <v>567.125</v>
      </c>
      <c r="Y146">
        <v>555.75</v>
      </c>
      <c r="Z146" s="1">
        <v>14955.5</v>
      </c>
    </row>
    <row r="147" spans="1:26">
      <c r="A147" s="8">
        <v>45071</v>
      </c>
      <c r="B147">
        <v>539.25</v>
      </c>
      <c r="C147">
        <v>538.5</v>
      </c>
      <c r="D147">
        <v>526.25</v>
      </c>
      <c r="E147">
        <v>520.625</v>
      </c>
      <c r="F147">
        <v>533.375</v>
      </c>
      <c r="G147">
        <v>571.25</v>
      </c>
      <c r="H147">
        <v>546.25</v>
      </c>
      <c r="I147">
        <v>649</v>
      </c>
      <c r="J147">
        <v>784.875</v>
      </c>
      <c r="K147">
        <v>666.125</v>
      </c>
      <c r="L147">
        <v>793.5</v>
      </c>
      <c r="M147">
        <v>702.25</v>
      </c>
      <c r="N147">
        <v>625.5</v>
      </c>
      <c r="O147">
        <v>627.625</v>
      </c>
      <c r="P147">
        <v>636.375</v>
      </c>
      <c r="Q147">
        <v>648.75</v>
      </c>
      <c r="R147">
        <v>665.25</v>
      </c>
      <c r="S147">
        <v>641.25</v>
      </c>
      <c r="T147">
        <v>602</v>
      </c>
      <c r="U147">
        <v>617.5</v>
      </c>
      <c r="V147">
        <v>627.875</v>
      </c>
      <c r="W147">
        <v>569.875</v>
      </c>
      <c r="X147">
        <v>576.25</v>
      </c>
      <c r="Y147">
        <v>567.25</v>
      </c>
      <c r="Z147" s="1">
        <v>14776.75</v>
      </c>
    </row>
    <row r="148" spans="1:26">
      <c r="A148" s="8">
        <v>45072</v>
      </c>
      <c r="B148">
        <v>559.75</v>
      </c>
      <c r="C148">
        <v>548.625</v>
      </c>
      <c r="D148">
        <v>525.125</v>
      </c>
      <c r="E148">
        <v>513.25</v>
      </c>
      <c r="F148">
        <v>481.5</v>
      </c>
      <c r="G148">
        <v>494</v>
      </c>
      <c r="H148">
        <v>520.75</v>
      </c>
      <c r="I148">
        <v>531.125</v>
      </c>
      <c r="J148">
        <v>564.875</v>
      </c>
      <c r="K148">
        <v>623.5</v>
      </c>
      <c r="L148">
        <v>648.625</v>
      </c>
      <c r="M148">
        <v>615.625</v>
      </c>
      <c r="N148">
        <v>636.625</v>
      </c>
      <c r="O148">
        <v>621.375</v>
      </c>
      <c r="P148">
        <v>648</v>
      </c>
      <c r="Q148">
        <v>654</v>
      </c>
      <c r="R148">
        <v>639</v>
      </c>
      <c r="S148">
        <v>585</v>
      </c>
      <c r="T148">
        <v>579.25</v>
      </c>
      <c r="U148">
        <v>578.75</v>
      </c>
      <c r="V148">
        <v>586.875</v>
      </c>
      <c r="W148">
        <v>556</v>
      </c>
      <c r="X148">
        <v>552.625</v>
      </c>
      <c r="Y148">
        <v>506</v>
      </c>
      <c r="Z148" s="1">
        <v>13770.25</v>
      </c>
    </row>
    <row r="149" spans="1:26">
      <c r="A149" s="8">
        <v>45073</v>
      </c>
      <c r="B149">
        <v>488.375</v>
      </c>
      <c r="C149">
        <v>498</v>
      </c>
      <c r="D149">
        <v>491</v>
      </c>
      <c r="E149">
        <v>489.625</v>
      </c>
      <c r="F149">
        <v>487.75</v>
      </c>
      <c r="G149">
        <v>511</v>
      </c>
      <c r="H149">
        <v>533.25</v>
      </c>
      <c r="I149">
        <v>596.5</v>
      </c>
      <c r="J149">
        <v>640.75</v>
      </c>
      <c r="K149">
        <v>711.25</v>
      </c>
      <c r="L149">
        <v>783.125</v>
      </c>
      <c r="M149">
        <v>781.375</v>
      </c>
      <c r="N149">
        <v>750.125</v>
      </c>
      <c r="O149">
        <v>733</v>
      </c>
      <c r="P149">
        <v>725.375</v>
      </c>
      <c r="Q149">
        <v>727.625</v>
      </c>
      <c r="R149">
        <v>723.75</v>
      </c>
      <c r="S149">
        <v>722.875</v>
      </c>
      <c r="T149">
        <v>716.25</v>
      </c>
      <c r="U149">
        <v>689.5</v>
      </c>
      <c r="V149">
        <v>641.5</v>
      </c>
      <c r="W149">
        <v>652.375</v>
      </c>
      <c r="X149">
        <v>643.625</v>
      </c>
      <c r="Y149">
        <v>629.5</v>
      </c>
      <c r="Z149" s="1">
        <v>15367.5</v>
      </c>
    </row>
    <row r="150" spans="1:26">
      <c r="A150" s="8">
        <v>45074</v>
      </c>
      <c r="B150">
        <v>629.875</v>
      </c>
      <c r="C150">
        <v>617.625</v>
      </c>
      <c r="D150">
        <v>606.75</v>
      </c>
      <c r="E150">
        <v>559</v>
      </c>
      <c r="F150">
        <v>583.125</v>
      </c>
      <c r="G150">
        <v>608.75</v>
      </c>
      <c r="H150">
        <v>663.25</v>
      </c>
      <c r="I150">
        <v>726</v>
      </c>
      <c r="J150">
        <v>833.875</v>
      </c>
      <c r="K150">
        <v>888.5</v>
      </c>
      <c r="L150">
        <v>936.75</v>
      </c>
      <c r="M150">
        <v>883.25</v>
      </c>
      <c r="N150">
        <v>882.875</v>
      </c>
      <c r="O150">
        <v>915.25</v>
      </c>
      <c r="P150">
        <v>949.75</v>
      </c>
      <c r="Q150">
        <v>915.875</v>
      </c>
      <c r="R150">
        <v>840.875</v>
      </c>
      <c r="S150">
        <v>744.875</v>
      </c>
      <c r="T150">
        <v>738.625</v>
      </c>
      <c r="U150">
        <v>716.875</v>
      </c>
      <c r="V150">
        <v>714</v>
      </c>
      <c r="W150">
        <v>639.875</v>
      </c>
      <c r="X150">
        <v>627.125</v>
      </c>
      <c r="Y150">
        <v>593.25</v>
      </c>
      <c r="Z150" s="1">
        <v>17816</v>
      </c>
    </row>
    <row r="151" spans="1:26">
      <c r="A151" s="8">
        <v>45075</v>
      </c>
      <c r="B151">
        <v>579.875</v>
      </c>
      <c r="C151">
        <v>574.75</v>
      </c>
      <c r="D151">
        <v>578.75</v>
      </c>
      <c r="E151">
        <v>568.375</v>
      </c>
      <c r="F151">
        <v>575.625</v>
      </c>
      <c r="G151">
        <v>619.875</v>
      </c>
      <c r="H151">
        <v>652</v>
      </c>
      <c r="I151">
        <v>727.875</v>
      </c>
      <c r="J151">
        <v>779.125</v>
      </c>
      <c r="K151">
        <v>850.75</v>
      </c>
      <c r="L151">
        <v>874.75</v>
      </c>
      <c r="M151">
        <v>886.25</v>
      </c>
      <c r="N151">
        <v>908.625</v>
      </c>
      <c r="O151">
        <v>857</v>
      </c>
      <c r="P151">
        <v>804.125</v>
      </c>
      <c r="Q151">
        <v>765.25</v>
      </c>
      <c r="R151">
        <v>683.25</v>
      </c>
      <c r="S151">
        <v>654.125</v>
      </c>
      <c r="T151">
        <v>643.25</v>
      </c>
      <c r="U151">
        <v>616.625</v>
      </c>
      <c r="V151">
        <v>613</v>
      </c>
      <c r="W151">
        <v>592.75</v>
      </c>
      <c r="X151">
        <v>579.25</v>
      </c>
      <c r="Y151">
        <v>568</v>
      </c>
      <c r="Z151" s="1">
        <v>16553.25</v>
      </c>
    </row>
    <row r="152" spans="1:26">
      <c r="A152" s="8">
        <v>45076</v>
      </c>
      <c r="B152">
        <v>567.5</v>
      </c>
      <c r="C152">
        <v>510.25</v>
      </c>
      <c r="D152">
        <v>516.625</v>
      </c>
      <c r="E152">
        <v>519.875</v>
      </c>
      <c r="F152">
        <v>520.625</v>
      </c>
      <c r="G152">
        <v>570.875</v>
      </c>
      <c r="H152">
        <v>600.75</v>
      </c>
      <c r="I152">
        <v>643.75</v>
      </c>
      <c r="J152">
        <v>752.25</v>
      </c>
      <c r="K152">
        <v>803.375</v>
      </c>
      <c r="L152">
        <v>700.875</v>
      </c>
      <c r="M152">
        <v>755</v>
      </c>
      <c r="N152">
        <v>816.5</v>
      </c>
      <c r="O152">
        <v>927.75</v>
      </c>
      <c r="P152">
        <v>761.125</v>
      </c>
      <c r="Q152">
        <v>716</v>
      </c>
      <c r="R152">
        <v>649.5</v>
      </c>
      <c r="S152">
        <v>635.75</v>
      </c>
      <c r="T152">
        <v>611.25</v>
      </c>
      <c r="U152">
        <v>585.125</v>
      </c>
      <c r="V152">
        <v>599.75</v>
      </c>
      <c r="W152">
        <v>571.625</v>
      </c>
      <c r="X152">
        <v>532.125</v>
      </c>
      <c r="Y152">
        <v>521.25</v>
      </c>
      <c r="Z152" s="1">
        <v>15389.5</v>
      </c>
    </row>
    <row r="153" spans="1:26">
      <c r="A153" s="8">
        <v>45077</v>
      </c>
      <c r="B153">
        <v>524.25</v>
      </c>
      <c r="C153">
        <v>518</v>
      </c>
      <c r="D153">
        <v>514.375</v>
      </c>
      <c r="E153">
        <v>501.5</v>
      </c>
      <c r="F153">
        <v>498.5</v>
      </c>
      <c r="G153">
        <v>564.75</v>
      </c>
      <c r="H153">
        <v>598.625</v>
      </c>
      <c r="I153">
        <v>668</v>
      </c>
      <c r="J153">
        <v>333.375</v>
      </c>
      <c r="K153">
        <v>314.375</v>
      </c>
      <c r="L153">
        <v>773.5</v>
      </c>
      <c r="M153">
        <v>775.5</v>
      </c>
      <c r="N153">
        <v>761.5</v>
      </c>
      <c r="O153">
        <v>759.75</v>
      </c>
      <c r="P153">
        <v>721.75</v>
      </c>
      <c r="Q153">
        <v>685.875</v>
      </c>
      <c r="R153">
        <v>668.75</v>
      </c>
      <c r="S153">
        <v>642.375</v>
      </c>
      <c r="T153">
        <v>598.375</v>
      </c>
      <c r="U153">
        <v>571.75</v>
      </c>
      <c r="V153">
        <v>572.25</v>
      </c>
      <c r="W153">
        <v>540.125</v>
      </c>
      <c r="X153">
        <v>524.25</v>
      </c>
      <c r="Y153">
        <v>522</v>
      </c>
      <c r="Z153" s="1">
        <v>14153.5</v>
      </c>
    </row>
    <row r="154" spans="1:26">
      <c r="A154" s="8">
        <v>45078</v>
      </c>
      <c r="B154">
        <v>522</v>
      </c>
      <c r="C154">
        <v>515</v>
      </c>
      <c r="D154">
        <v>507.75</v>
      </c>
      <c r="E154">
        <v>503.25</v>
      </c>
      <c r="F154">
        <v>499.75</v>
      </c>
      <c r="G154">
        <v>553.125</v>
      </c>
      <c r="H154">
        <v>593.375</v>
      </c>
      <c r="I154">
        <v>611.75</v>
      </c>
      <c r="J154">
        <v>730.5</v>
      </c>
      <c r="K154">
        <v>778.5</v>
      </c>
      <c r="L154">
        <v>808.625</v>
      </c>
      <c r="M154">
        <v>845.125</v>
      </c>
      <c r="N154">
        <v>830.875</v>
      </c>
      <c r="O154">
        <v>830.875</v>
      </c>
      <c r="P154">
        <v>791</v>
      </c>
      <c r="Q154">
        <v>772</v>
      </c>
      <c r="R154">
        <v>730.625</v>
      </c>
      <c r="S154">
        <v>692.875</v>
      </c>
      <c r="T154">
        <v>655.5</v>
      </c>
      <c r="U154">
        <v>659</v>
      </c>
      <c r="V154">
        <v>656.125</v>
      </c>
      <c r="W154">
        <v>640.375</v>
      </c>
      <c r="X154">
        <v>611.5</v>
      </c>
      <c r="Y154">
        <v>604.875</v>
      </c>
      <c r="Z154" s="1">
        <v>15944.375</v>
      </c>
    </row>
    <row r="155" spans="1:26">
      <c r="A155" s="8">
        <v>45079</v>
      </c>
      <c r="B155">
        <v>590.625</v>
      </c>
      <c r="C155">
        <v>592.125</v>
      </c>
      <c r="D155">
        <v>576.5</v>
      </c>
      <c r="E155">
        <v>573.75</v>
      </c>
      <c r="F155">
        <v>576.5</v>
      </c>
      <c r="G155">
        <v>668.25</v>
      </c>
      <c r="H155">
        <v>654.875</v>
      </c>
      <c r="I155">
        <v>717.25</v>
      </c>
      <c r="J155">
        <v>752.375</v>
      </c>
      <c r="K155">
        <v>800.375</v>
      </c>
      <c r="L155">
        <v>806.75</v>
      </c>
      <c r="M155">
        <v>790.75</v>
      </c>
      <c r="N155">
        <v>824.625</v>
      </c>
      <c r="O155">
        <v>804.375</v>
      </c>
      <c r="P155">
        <v>797</v>
      </c>
      <c r="Q155">
        <v>814.25</v>
      </c>
      <c r="R155">
        <v>806.25</v>
      </c>
      <c r="S155">
        <v>786.25</v>
      </c>
      <c r="T155">
        <v>749.875</v>
      </c>
      <c r="U155">
        <v>740.125</v>
      </c>
      <c r="V155">
        <v>732.75</v>
      </c>
      <c r="W155">
        <v>710</v>
      </c>
      <c r="X155">
        <v>683.5</v>
      </c>
      <c r="Y155">
        <v>668.375</v>
      </c>
      <c r="Z155" s="1">
        <v>17217.5</v>
      </c>
    </row>
    <row r="156" spans="1:26">
      <c r="A156" s="8">
        <v>45080</v>
      </c>
      <c r="B156">
        <v>676.875</v>
      </c>
      <c r="C156">
        <v>671</v>
      </c>
      <c r="D156">
        <v>638.625</v>
      </c>
      <c r="E156">
        <v>637.375</v>
      </c>
      <c r="F156">
        <v>640</v>
      </c>
      <c r="G156">
        <v>677.125</v>
      </c>
      <c r="H156">
        <v>678.375</v>
      </c>
      <c r="I156">
        <v>694.75</v>
      </c>
      <c r="J156">
        <v>727</v>
      </c>
      <c r="K156">
        <v>750.25</v>
      </c>
      <c r="L156">
        <v>721.5</v>
      </c>
      <c r="M156">
        <v>705</v>
      </c>
      <c r="N156">
        <v>707.5</v>
      </c>
      <c r="O156">
        <v>713</v>
      </c>
      <c r="P156">
        <v>694.25</v>
      </c>
      <c r="Q156">
        <v>700.75</v>
      </c>
      <c r="R156">
        <v>707.625</v>
      </c>
      <c r="S156">
        <v>693.875</v>
      </c>
      <c r="T156">
        <v>674.625</v>
      </c>
      <c r="U156">
        <v>669.125</v>
      </c>
      <c r="V156">
        <v>657.75</v>
      </c>
      <c r="W156">
        <v>632.5</v>
      </c>
      <c r="X156">
        <v>619.5</v>
      </c>
      <c r="Y156">
        <v>602.25</v>
      </c>
      <c r="Z156" s="1">
        <v>16290.625</v>
      </c>
    </row>
    <row r="157" spans="1:26">
      <c r="A157" s="8">
        <v>45081</v>
      </c>
      <c r="B157">
        <v>598.875</v>
      </c>
      <c r="C157">
        <v>593.125</v>
      </c>
      <c r="D157">
        <v>583</v>
      </c>
      <c r="E157">
        <v>574.75</v>
      </c>
      <c r="F157">
        <v>572</v>
      </c>
      <c r="G157">
        <v>599.75</v>
      </c>
      <c r="H157">
        <v>623.25</v>
      </c>
      <c r="I157">
        <v>725.625</v>
      </c>
      <c r="J157">
        <v>819.625</v>
      </c>
      <c r="K157">
        <v>917.5</v>
      </c>
      <c r="L157">
        <v>967</v>
      </c>
      <c r="M157">
        <v>950.75</v>
      </c>
      <c r="N157">
        <v>929.625</v>
      </c>
      <c r="O157">
        <v>940.625</v>
      </c>
      <c r="P157">
        <v>859</v>
      </c>
      <c r="Q157">
        <v>830.875</v>
      </c>
      <c r="R157">
        <v>751.125</v>
      </c>
      <c r="S157">
        <v>721.5</v>
      </c>
      <c r="T157">
        <v>694.375</v>
      </c>
      <c r="U157">
        <v>666.375</v>
      </c>
      <c r="V157">
        <v>666.25</v>
      </c>
      <c r="W157">
        <v>632.125</v>
      </c>
      <c r="X157">
        <v>609.125</v>
      </c>
      <c r="Y157">
        <v>605</v>
      </c>
      <c r="Z157" s="1">
        <v>17431.25</v>
      </c>
    </row>
    <row r="158" spans="1:26">
      <c r="A158" s="8">
        <v>45082</v>
      </c>
      <c r="B158">
        <v>595.5</v>
      </c>
      <c r="C158">
        <v>584.25</v>
      </c>
      <c r="D158">
        <v>582.5</v>
      </c>
      <c r="E158">
        <v>579</v>
      </c>
      <c r="F158">
        <v>573</v>
      </c>
      <c r="G158">
        <v>633.75</v>
      </c>
      <c r="H158">
        <v>649.5</v>
      </c>
      <c r="I158">
        <v>757.5</v>
      </c>
      <c r="J158">
        <v>78.375</v>
      </c>
      <c r="K158">
        <v>609.375</v>
      </c>
      <c r="L158">
        <v>845.375</v>
      </c>
      <c r="M158">
        <v>820.375</v>
      </c>
      <c r="N158">
        <v>789.25</v>
      </c>
      <c r="O158">
        <v>773.75</v>
      </c>
      <c r="P158">
        <v>737.25</v>
      </c>
      <c r="Q158">
        <v>705</v>
      </c>
      <c r="R158">
        <v>653.5</v>
      </c>
      <c r="S158">
        <v>642.5</v>
      </c>
      <c r="T158">
        <v>624.875</v>
      </c>
      <c r="U158">
        <v>590.75</v>
      </c>
      <c r="V158">
        <v>596.875</v>
      </c>
      <c r="W158">
        <v>575</v>
      </c>
      <c r="X158">
        <v>548.625</v>
      </c>
      <c r="Y158">
        <v>548.75</v>
      </c>
      <c r="Z158" s="1">
        <v>15094.625</v>
      </c>
    </row>
    <row r="159" spans="1:26">
      <c r="A159" s="8">
        <v>45083</v>
      </c>
      <c r="B159">
        <v>547.625</v>
      </c>
      <c r="C159">
        <v>536</v>
      </c>
      <c r="D159">
        <v>538.375</v>
      </c>
      <c r="E159">
        <v>527.625</v>
      </c>
      <c r="F159">
        <v>536.75</v>
      </c>
      <c r="G159">
        <v>574.25</v>
      </c>
      <c r="H159">
        <v>610.625</v>
      </c>
      <c r="I159">
        <v>653.25</v>
      </c>
      <c r="J159">
        <v>761.625</v>
      </c>
      <c r="K159">
        <v>780</v>
      </c>
      <c r="L159">
        <v>778</v>
      </c>
      <c r="M159">
        <v>795</v>
      </c>
      <c r="N159">
        <v>777.375</v>
      </c>
      <c r="O159">
        <v>755.25</v>
      </c>
      <c r="P159">
        <v>736.625</v>
      </c>
      <c r="Q159">
        <v>705.875</v>
      </c>
      <c r="R159">
        <v>657.875</v>
      </c>
      <c r="S159">
        <v>633.5</v>
      </c>
      <c r="T159">
        <v>640</v>
      </c>
      <c r="U159">
        <v>632.5</v>
      </c>
      <c r="V159">
        <v>625.375</v>
      </c>
      <c r="W159">
        <v>587</v>
      </c>
      <c r="X159">
        <v>577.875</v>
      </c>
      <c r="Y159">
        <v>576.375</v>
      </c>
      <c r="Z159" s="1">
        <v>15544.75</v>
      </c>
    </row>
    <row r="160" spans="1:26">
      <c r="A160" s="8">
        <v>45084</v>
      </c>
      <c r="B160">
        <v>569</v>
      </c>
      <c r="C160">
        <v>562.875</v>
      </c>
      <c r="D160">
        <v>544.875</v>
      </c>
      <c r="E160">
        <v>542</v>
      </c>
      <c r="F160">
        <v>544.75</v>
      </c>
      <c r="G160">
        <v>590.875</v>
      </c>
      <c r="H160">
        <v>677</v>
      </c>
      <c r="I160">
        <v>735.125</v>
      </c>
      <c r="J160">
        <v>821.375</v>
      </c>
      <c r="K160">
        <v>952.125</v>
      </c>
      <c r="L160">
        <v>876.875</v>
      </c>
      <c r="M160">
        <v>906.5</v>
      </c>
      <c r="N160">
        <v>923.5</v>
      </c>
      <c r="O160">
        <v>894.25</v>
      </c>
      <c r="P160">
        <v>849.25</v>
      </c>
      <c r="Q160">
        <v>810.5</v>
      </c>
      <c r="R160">
        <v>735</v>
      </c>
      <c r="S160">
        <v>729.75</v>
      </c>
      <c r="T160">
        <v>690.875</v>
      </c>
      <c r="U160">
        <v>652.875</v>
      </c>
      <c r="V160">
        <v>677.75</v>
      </c>
      <c r="W160">
        <v>659.875</v>
      </c>
      <c r="X160">
        <v>634.375</v>
      </c>
      <c r="Y160">
        <v>634.5</v>
      </c>
      <c r="Z160" s="1">
        <v>17215.875</v>
      </c>
    </row>
    <row r="161" spans="1:26">
      <c r="A161" s="8">
        <v>45085</v>
      </c>
      <c r="B161">
        <v>611.5</v>
      </c>
      <c r="C161">
        <v>600.25</v>
      </c>
      <c r="D161">
        <v>592.75</v>
      </c>
      <c r="E161">
        <v>583.125</v>
      </c>
      <c r="F161">
        <v>596.875</v>
      </c>
      <c r="G161">
        <v>636.75</v>
      </c>
      <c r="H161">
        <v>649</v>
      </c>
      <c r="I161">
        <v>721.875</v>
      </c>
      <c r="J161">
        <v>796.5</v>
      </c>
      <c r="K161">
        <v>867.25</v>
      </c>
      <c r="L161">
        <v>880.75</v>
      </c>
      <c r="M161">
        <v>856.875</v>
      </c>
      <c r="N161">
        <v>858</v>
      </c>
      <c r="O161">
        <v>855.375</v>
      </c>
      <c r="P161">
        <v>801.25</v>
      </c>
      <c r="Q161">
        <v>765.5</v>
      </c>
      <c r="R161">
        <v>717.75</v>
      </c>
      <c r="S161">
        <v>710</v>
      </c>
      <c r="T161">
        <v>686.5</v>
      </c>
      <c r="U161">
        <v>666.125</v>
      </c>
      <c r="V161">
        <v>655</v>
      </c>
      <c r="W161">
        <v>637.25</v>
      </c>
      <c r="X161">
        <v>619.25</v>
      </c>
      <c r="Y161">
        <v>634.75</v>
      </c>
      <c r="Z161" s="1">
        <v>17000.25</v>
      </c>
    </row>
    <row r="162" spans="1:26">
      <c r="A162" s="8">
        <v>45086</v>
      </c>
      <c r="B162">
        <v>638.625</v>
      </c>
      <c r="C162">
        <v>636.375</v>
      </c>
      <c r="D162">
        <v>625.5</v>
      </c>
      <c r="E162">
        <v>621.25</v>
      </c>
      <c r="F162">
        <v>642.125</v>
      </c>
      <c r="G162">
        <v>678</v>
      </c>
      <c r="H162">
        <v>711.625</v>
      </c>
      <c r="I162">
        <v>727</v>
      </c>
      <c r="J162">
        <v>701.125</v>
      </c>
      <c r="K162">
        <v>747.125</v>
      </c>
      <c r="L162">
        <v>780.75</v>
      </c>
      <c r="M162">
        <v>777.75</v>
      </c>
      <c r="N162">
        <v>822.875</v>
      </c>
      <c r="O162">
        <v>803.25</v>
      </c>
      <c r="P162">
        <v>799</v>
      </c>
      <c r="Q162">
        <v>782</v>
      </c>
      <c r="R162">
        <v>789.625</v>
      </c>
      <c r="S162">
        <v>758.875</v>
      </c>
      <c r="T162">
        <v>751.5</v>
      </c>
      <c r="U162">
        <v>731.625</v>
      </c>
      <c r="V162">
        <v>720.375</v>
      </c>
      <c r="W162">
        <v>737.625</v>
      </c>
      <c r="X162">
        <v>676.25</v>
      </c>
      <c r="Y162">
        <v>682.25</v>
      </c>
      <c r="Z162" s="1">
        <v>17342.5</v>
      </c>
    </row>
    <row r="163" spans="1:26">
      <c r="A163" s="8">
        <v>45087</v>
      </c>
      <c r="B163">
        <v>670.5</v>
      </c>
      <c r="C163">
        <v>659.375</v>
      </c>
      <c r="D163">
        <v>653.375</v>
      </c>
      <c r="E163">
        <v>645</v>
      </c>
      <c r="F163">
        <v>641.875</v>
      </c>
      <c r="G163">
        <v>633.25</v>
      </c>
      <c r="H163">
        <v>687.375</v>
      </c>
      <c r="I163">
        <v>776.75</v>
      </c>
      <c r="J163">
        <v>828.375</v>
      </c>
      <c r="K163">
        <v>846.875</v>
      </c>
      <c r="L163">
        <v>845.75</v>
      </c>
      <c r="M163">
        <v>844.25</v>
      </c>
      <c r="N163">
        <v>841.5</v>
      </c>
      <c r="O163">
        <v>854.75</v>
      </c>
      <c r="P163">
        <v>838.5</v>
      </c>
      <c r="Q163">
        <v>836.875</v>
      </c>
      <c r="R163">
        <v>852.125</v>
      </c>
      <c r="S163">
        <v>844</v>
      </c>
      <c r="T163">
        <v>829.5</v>
      </c>
      <c r="U163">
        <v>811.125</v>
      </c>
      <c r="V163">
        <v>818.375</v>
      </c>
      <c r="W163">
        <v>802</v>
      </c>
      <c r="X163">
        <v>780.5</v>
      </c>
      <c r="Y163">
        <v>761.5</v>
      </c>
      <c r="Z163" s="1">
        <v>18603.5</v>
      </c>
    </row>
    <row r="164" spans="1:26">
      <c r="A164" s="8">
        <v>45088</v>
      </c>
      <c r="B164">
        <v>745</v>
      </c>
      <c r="C164">
        <v>716.125</v>
      </c>
      <c r="D164">
        <v>687.625</v>
      </c>
      <c r="E164">
        <v>686.25</v>
      </c>
      <c r="F164">
        <v>691.25</v>
      </c>
      <c r="G164">
        <v>736.75</v>
      </c>
      <c r="H164">
        <v>759.5</v>
      </c>
      <c r="I164">
        <v>847.75</v>
      </c>
      <c r="J164">
        <v>962.875</v>
      </c>
      <c r="K164">
        <v>1037.375</v>
      </c>
      <c r="L164">
        <v>991</v>
      </c>
      <c r="M164">
        <v>855.75</v>
      </c>
      <c r="N164">
        <v>865.25</v>
      </c>
      <c r="O164">
        <v>1091</v>
      </c>
      <c r="P164">
        <v>922.5</v>
      </c>
      <c r="Q164">
        <v>834.875</v>
      </c>
      <c r="R164">
        <v>787.875</v>
      </c>
      <c r="S164">
        <v>749.125</v>
      </c>
      <c r="T164">
        <v>729.125</v>
      </c>
      <c r="U164">
        <v>683</v>
      </c>
      <c r="V164">
        <v>689.75</v>
      </c>
      <c r="W164">
        <v>664.375</v>
      </c>
      <c r="X164">
        <v>626.875</v>
      </c>
      <c r="Y164">
        <v>605.125</v>
      </c>
      <c r="Z164" s="1">
        <v>18966.125</v>
      </c>
    </row>
    <row r="165" spans="1:26">
      <c r="A165" s="8">
        <v>45089</v>
      </c>
      <c r="B165">
        <v>606.375</v>
      </c>
      <c r="C165">
        <v>611.75</v>
      </c>
      <c r="D165">
        <v>613.25</v>
      </c>
      <c r="E165">
        <v>576.5</v>
      </c>
      <c r="F165">
        <v>673.25</v>
      </c>
      <c r="G165">
        <v>670.625</v>
      </c>
      <c r="H165">
        <v>656.625</v>
      </c>
      <c r="I165">
        <v>711.875</v>
      </c>
      <c r="J165">
        <v>735.125</v>
      </c>
      <c r="K165">
        <v>476.125</v>
      </c>
      <c r="L165">
        <v>492.125</v>
      </c>
      <c r="M165">
        <v>498</v>
      </c>
      <c r="N165">
        <v>487.375</v>
      </c>
      <c r="O165">
        <v>387.625</v>
      </c>
      <c r="P165">
        <v>734.25</v>
      </c>
      <c r="Q165">
        <v>746.625</v>
      </c>
      <c r="R165">
        <v>708.75</v>
      </c>
      <c r="S165">
        <v>707.25</v>
      </c>
      <c r="T165">
        <v>698.5</v>
      </c>
      <c r="U165">
        <v>694.375</v>
      </c>
      <c r="V165">
        <v>725</v>
      </c>
      <c r="W165">
        <v>698.5</v>
      </c>
      <c r="X165">
        <v>677.75</v>
      </c>
      <c r="Y165">
        <v>666.125</v>
      </c>
      <c r="Z165" s="1">
        <v>15253.75</v>
      </c>
    </row>
    <row r="166" spans="1:26">
      <c r="A166" s="8">
        <v>45090</v>
      </c>
      <c r="B166">
        <v>651.125</v>
      </c>
      <c r="C166">
        <v>628.25</v>
      </c>
      <c r="D166">
        <v>623.375</v>
      </c>
      <c r="E166">
        <v>609.125</v>
      </c>
      <c r="F166">
        <v>609.75</v>
      </c>
      <c r="G166">
        <v>645.25</v>
      </c>
      <c r="H166">
        <v>690.25</v>
      </c>
      <c r="I166">
        <v>755</v>
      </c>
      <c r="J166">
        <v>843.625</v>
      </c>
      <c r="K166">
        <v>346.375</v>
      </c>
      <c r="L166">
        <v>749.75</v>
      </c>
      <c r="M166">
        <v>890.625</v>
      </c>
      <c r="N166">
        <v>850.5</v>
      </c>
      <c r="O166">
        <v>866</v>
      </c>
      <c r="P166">
        <v>831.875</v>
      </c>
      <c r="Q166">
        <v>764.75</v>
      </c>
      <c r="R166">
        <v>708.5</v>
      </c>
      <c r="S166">
        <v>687.875</v>
      </c>
      <c r="T166">
        <v>663</v>
      </c>
      <c r="U166">
        <v>645.75</v>
      </c>
      <c r="V166">
        <v>647.125</v>
      </c>
      <c r="W166">
        <v>634.75</v>
      </c>
      <c r="X166">
        <v>628.625</v>
      </c>
      <c r="Y166">
        <v>611.25</v>
      </c>
      <c r="Z166" s="1">
        <v>16582.5</v>
      </c>
    </row>
    <row r="167" spans="1:26">
      <c r="A167" s="8">
        <v>45091</v>
      </c>
      <c r="B167">
        <v>607.375</v>
      </c>
      <c r="C167">
        <v>599.5</v>
      </c>
      <c r="D167">
        <v>606.875</v>
      </c>
      <c r="E167">
        <v>602.625</v>
      </c>
      <c r="F167">
        <v>596.375</v>
      </c>
      <c r="G167">
        <v>655.125</v>
      </c>
      <c r="H167">
        <v>700.5</v>
      </c>
      <c r="I167">
        <v>787.25</v>
      </c>
      <c r="J167">
        <v>850</v>
      </c>
      <c r="K167">
        <v>924.625</v>
      </c>
      <c r="L167">
        <v>984.875</v>
      </c>
      <c r="M167">
        <v>950</v>
      </c>
      <c r="N167">
        <v>946.375</v>
      </c>
      <c r="O167">
        <v>916.625</v>
      </c>
      <c r="P167">
        <v>865.875</v>
      </c>
      <c r="Q167">
        <v>834</v>
      </c>
      <c r="R167">
        <v>762.625</v>
      </c>
      <c r="S167">
        <v>742.5</v>
      </c>
      <c r="T167">
        <v>686.25</v>
      </c>
      <c r="U167">
        <v>670.5</v>
      </c>
      <c r="V167">
        <v>663.75</v>
      </c>
      <c r="W167">
        <v>633.5</v>
      </c>
      <c r="X167">
        <v>627.625</v>
      </c>
      <c r="Y167">
        <v>605.25</v>
      </c>
      <c r="Z167" s="1">
        <v>17820</v>
      </c>
    </row>
    <row r="168" spans="1:26">
      <c r="A168" s="8">
        <v>45092</v>
      </c>
      <c r="B168">
        <v>589.125</v>
      </c>
      <c r="C168">
        <v>589.25</v>
      </c>
      <c r="D168">
        <v>582.625</v>
      </c>
      <c r="E168">
        <v>580.375</v>
      </c>
      <c r="F168">
        <v>585.5</v>
      </c>
      <c r="G168">
        <v>620.125</v>
      </c>
      <c r="H168">
        <v>687.5</v>
      </c>
      <c r="I168">
        <v>782.5</v>
      </c>
      <c r="J168">
        <v>870.375</v>
      </c>
      <c r="K168">
        <v>933.75</v>
      </c>
      <c r="L168">
        <v>945.875</v>
      </c>
      <c r="M168">
        <v>918.375</v>
      </c>
      <c r="N168">
        <v>956.5</v>
      </c>
      <c r="O168">
        <v>926.875</v>
      </c>
      <c r="P168">
        <v>828.125</v>
      </c>
      <c r="Q168">
        <v>785</v>
      </c>
      <c r="R168">
        <v>741.25</v>
      </c>
      <c r="S168">
        <v>723.875</v>
      </c>
      <c r="T168">
        <v>699.125</v>
      </c>
      <c r="U168">
        <v>673</v>
      </c>
      <c r="V168">
        <v>670.5</v>
      </c>
      <c r="W168">
        <v>634.75</v>
      </c>
      <c r="X168">
        <v>627.375</v>
      </c>
      <c r="Y168">
        <v>612.25</v>
      </c>
      <c r="Z168" s="1">
        <v>17564</v>
      </c>
    </row>
    <row r="169" spans="1:26">
      <c r="A169" s="8">
        <v>45093</v>
      </c>
      <c r="B169">
        <v>586.75</v>
      </c>
      <c r="C169">
        <v>577.375</v>
      </c>
      <c r="D169">
        <v>582.25</v>
      </c>
      <c r="E169">
        <v>567.25</v>
      </c>
      <c r="F169">
        <v>586</v>
      </c>
      <c r="G169">
        <v>632.25</v>
      </c>
      <c r="H169">
        <v>634.125</v>
      </c>
      <c r="I169">
        <v>710</v>
      </c>
      <c r="J169">
        <v>695.875</v>
      </c>
      <c r="K169">
        <v>693.625</v>
      </c>
      <c r="L169">
        <v>712.25</v>
      </c>
      <c r="M169">
        <v>691.75</v>
      </c>
      <c r="N169">
        <v>696.5</v>
      </c>
      <c r="O169">
        <v>669.5</v>
      </c>
      <c r="P169">
        <v>683.625</v>
      </c>
      <c r="Q169">
        <v>700.125</v>
      </c>
      <c r="R169">
        <v>696</v>
      </c>
      <c r="S169">
        <v>709.375</v>
      </c>
      <c r="T169">
        <v>696.25</v>
      </c>
      <c r="U169">
        <v>696.75</v>
      </c>
      <c r="V169">
        <v>688</v>
      </c>
      <c r="W169">
        <v>649</v>
      </c>
      <c r="X169">
        <v>632.5</v>
      </c>
      <c r="Y169">
        <v>613.625</v>
      </c>
      <c r="Z169" s="1">
        <v>15800.75</v>
      </c>
    </row>
    <row r="170" spans="1:26">
      <c r="A170" s="8">
        <v>45094</v>
      </c>
      <c r="B170">
        <v>620.625</v>
      </c>
      <c r="C170">
        <v>603.5</v>
      </c>
      <c r="D170">
        <v>592.5</v>
      </c>
      <c r="E170">
        <v>591</v>
      </c>
      <c r="F170">
        <v>575.75</v>
      </c>
      <c r="G170">
        <v>607.75</v>
      </c>
      <c r="H170">
        <v>578.75</v>
      </c>
      <c r="I170">
        <v>605.75</v>
      </c>
      <c r="J170">
        <v>639.75</v>
      </c>
      <c r="K170">
        <v>689.75</v>
      </c>
      <c r="L170">
        <v>671</v>
      </c>
      <c r="M170">
        <v>703.5</v>
      </c>
      <c r="N170">
        <v>720.5</v>
      </c>
      <c r="O170">
        <v>753.5</v>
      </c>
      <c r="P170">
        <v>756.25</v>
      </c>
      <c r="Q170">
        <v>761</v>
      </c>
      <c r="R170">
        <v>755</v>
      </c>
      <c r="S170">
        <v>743</v>
      </c>
      <c r="T170">
        <v>706.75</v>
      </c>
      <c r="U170">
        <v>686.75</v>
      </c>
      <c r="V170">
        <v>683</v>
      </c>
      <c r="W170">
        <v>665.375</v>
      </c>
      <c r="X170">
        <v>658.25</v>
      </c>
      <c r="Y170">
        <v>639.5</v>
      </c>
      <c r="Z170" s="1">
        <v>16008.5</v>
      </c>
    </row>
    <row r="171" spans="1:26">
      <c r="A171" s="8">
        <v>45095</v>
      </c>
      <c r="B171">
        <v>652.625</v>
      </c>
      <c r="C171">
        <v>627.875</v>
      </c>
      <c r="D171">
        <v>608.625</v>
      </c>
      <c r="E171">
        <v>602.5</v>
      </c>
      <c r="F171">
        <v>598.625</v>
      </c>
      <c r="G171">
        <v>623.375</v>
      </c>
      <c r="H171">
        <v>698.75</v>
      </c>
      <c r="I171">
        <v>770</v>
      </c>
      <c r="J171">
        <v>884.375</v>
      </c>
      <c r="K171">
        <v>982.25</v>
      </c>
      <c r="L171">
        <v>1014.875</v>
      </c>
      <c r="M171">
        <v>987.625</v>
      </c>
      <c r="N171">
        <v>939.375</v>
      </c>
      <c r="O171">
        <v>909.25</v>
      </c>
      <c r="P171">
        <v>865.625</v>
      </c>
      <c r="Q171">
        <v>816.625</v>
      </c>
      <c r="R171">
        <v>778.125</v>
      </c>
      <c r="S171">
        <v>747.5</v>
      </c>
      <c r="T171">
        <v>721.375</v>
      </c>
      <c r="U171">
        <v>678.25</v>
      </c>
      <c r="V171">
        <v>670.625</v>
      </c>
      <c r="W171">
        <v>649.625</v>
      </c>
      <c r="X171">
        <v>623.25</v>
      </c>
      <c r="Y171">
        <v>613.5</v>
      </c>
      <c r="Z171" s="1">
        <v>18064.625</v>
      </c>
    </row>
    <row r="172" spans="1:26">
      <c r="A172" s="8">
        <v>45096</v>
      </c>
      <c r="B172">
        <v>604.25</v>
      </c>
      <c r="C172">
        <v>598.25</v>
      </c>
      <c r="D172">
        <v>579.25</v>
      </c>
      <c r="E172">
        <v>571.75</v>
      </c>
      <c r="F172">
        <v>568.625</v>
      </c>
      <c r="G172">
        <v>619.625</v>
      </c>
      <c r="H172">
        <v>648</v>
      </c>
      <c r="I172">
        <v>728.75</v>
      </c>
      <c r="J172">
        <v>802</v>
      </c>
      <c r="K172">
        <v>848.75</v>
      </c>
      <c r="L172">
        <v>883.5</v>
      </c>
      <c r="M172">
        <v>905.5</v>
      </c>
      <c r="N172">
        <v>875</v>
      </c>
      <c r="O172">
        <v>831</v>
      </c>
      <c r="P172">
        <v>805.375</v>
      </c>
      <c r="Q172">
        <v>772.125</v>
      </c>
      <c r="R172">
        <v>738.25</v>
      </c>
      <c r="S172">
        <v>702.125</v>
      </c>
      <c r="T172">
        <v>690.375</v>
      </c>
      <c r="U172">
        <v>665.25</v>
      </c>
      <c r="V172">
        <v>664.75</v>
      </c>
      <c r="W172">
        <v>643.5</v>
      </c>
      <c r="X172">
        <v>616.875</v>
      </c>
      <c r="Y172">
        <v>595.625</v>
      </c>
      <c r="Z172" s="1">
        <v>16958.5</v>
      </c>
    </row>
    <row r="173" spans="1:26">
      <c r="A173" s="8">
        <v>45097</v>
      </c>
      <c r="B173">
        <v>593.875</v>
      </c>
      <c r="C173">
        <v>578.125</v>
      </c>
      <c r="D173">
        <v>577.375</v>
      </c>
      <c r="E173">
        <v>560.875</v>
      </c>
      <c r="F173">
        <v>564</v>
      </c>
      <c r="G173">
        <v>620</v>
      </c>
      <c r="H173">
        <v>622.375</v>
      </c>
      <c r="I173">
        <v>760.625</v>
      </c>
      <c r="J173">
        <v>866.625</v>
      </c>
      <c r="K173">
        <v>927.875</v>
      </c>
      <c r="L173">
        <v>952.5</v>
      </c>
      <c r="M173">
        <v>934.875</v>
      </c>
      <c r="N173">
        <v>954.375</v>
      </c>
      <c r="O173">
        <v>929</v>
      </c>
      <c r="P173">
        <v>886.75</v>
      </c>
      <c r="Q173">
        <v>844.875</v>
      </c>
      <c r="R173">
        <v>820.25</v>
      </c>
      <c r="S173">
        <v>774.75</v>
      </c>
      <c r="T173">
        <v>744</v>
      </c>
      <c r="U173">
        <v>698.625</v>
      </c>
      <c r="V173">
        <v>700.5</v>
      </c>
      <c r="W173">
        <v>670.125</v>
      </c>
      <c r="X173">
        <v>645.875</v>
      </c>
      <c r="Y173">
        <v>635.875</v>
      </c>
      <c r="Z173" s="1">
        <v>17864.125</v>
      </c>
    </row>
    <row r="174" spans="1:26">
      <c r="A174" s="8">
        <v>45098</v>
      </c>
      <c r="B174">
        <v>632.625</v>
      </c>
      <c r="C174">
        <v>618</v>
      </c>
      <c r="D174">
        <v>609.75</v>
      </c>
      <c r="E174">
        <v>589.5</v>
      </c>
      <c r="F174">
        <v>591.75</v>
      </c>
      <c r="G174">
        <v>655.25</v>
      </c>
      <c r="H174">
        <v>703.375</v>
      </c>
      <c r="I174">
        <v>757.375</v>
      </c>
      <c r="J174">
        <v>886.375</v>
      </c>
      <c r="K174">
        <v>917</v>
      </c>
      <c r="L174">
        <v>930</v>
      </c>
      <c r="M174">
        <v>855</v>
      </c>
      <c r="N174">
        <v>854.625</v>
      </c>
      <c r="O174">
        <v>890.625</v>
      </c>
      <c r="P174">
        <v>829.875</v>
      </c>
      <c r="Q174">
        <v>823.75</v>
      </c>
      <c r="R174">
        <v>781.625</v>
      </c>
      <c r="S174">
        <v>748.375</v>
      </c>
      <c r="T174">
        <v>721.25</v>
      </c>
      <c r="U174">
        <v>689.25</v>
      </c>
      <c r="V174">
        <v>703.625</v>
      </c>
      <c r="W174">
        <v>677.625</v>
      </c>
      <c r="X174">
        <v>666.625</v>
      </c>
      <c r="Y174">
        <v>632.875</v>
      </c>
      <c r="Z174" s="1">
        <v>17766.125</v>
      </c>
    </row>
    <row r="175" spans="1:26">
      <c r="A175" s="8">
        <v>45099</v>
      </c>
      <c r="B175">
        <v>600.5</v>
      </c>
      <c r="C175">
        <v>606.625</v>
      </c>
      <c r="D175">
        <v>604.625</v>
      </c>
      <c r="E175">
        <v>594.5</v>
      </c>
      <c r="F175">
        <v>604.375</v>
      </c>
      <c r="G175">
        <v>648.5</v>
      </c>
      <c r="H175">
        <v>650.5</v>
      </c>
      <c r="I175">
        <v>815.375</v>
      </c>
      <c r="J175">
        <v>916.5</v>
      </c>
      <c r="K175">
        <v>954.25</v>
      </c>
      <c r="L175">
        <v>899.5</v>
      </c>
      <c r="M175">
        <v>908.125</v>
      </c>
      <c r="N175">
        <v>920.875</v>
      </c>
      <c r="O175">
        <v>877</v>
      </c>
      <c r="P175">
        <v>849.75</v>
      </c>
      <c r="Q175">
        <v>799</v>
      </c>
      <c r="R175">
        <v>777.75</v>
      </c>
      <c r="S175">
        <v>753</v>
      </c>
      <c r="T175">
        <v>718.5</v>
      </c>
      <c r="U175">
        <v>681.5</v>
      </c>
      <c r="V175">
        <v>678.625</v>
      </c>
      <c r="W175">
        <v>646.25</v>
      </c>
      <c r="X175">
        <v>637.625</v>
      </c>
      <c r="Y175">
        <v>643.875</v>
      </c>
      <c r="Z175" s="1">
        <v>17787.125</v>
      </c>
    </row>
    <row r="176" spans="1:26">
      <c r="A176" s="8">
        <v>45100</v>
      </c>
      <c r="B176">
        <v>627.5</v>
      </c>
      <c r="C176">
        <v>614.625</v>
      </c>
      <c r="D176">
        <v>602.875</v>
      </c>
      <c r="E176">
        <v>589.75</v>
      </c>
      <c r="F176">
        <v>608.125</v>
      </c>
      <c r="G176">
        <v>645</v>
      </c>
      <c r="H176">
        <v>684</v>
      </c>
      <c r="I176">
        <v>714.75</v>
      </c>
      <c r="J176">
        <v>773.75</v>
      </c>
      <c r="K176">
        <v>743.75</v>
      </c>
      <c r="L176">
        <v>749.5</v>
      </c>
      <c r="M176">
        <v>724.5</v>
      </c>
      <c r="N176">
        <v>734</v>
      </c>
      <c r="O176">
        <v>731.25</v>
      </c>
      <c r="P176">
        <v>724.25</v>
      </c>
      <c r="Q176">
        <v>712.125</v>
      </c>
      <c r="R176">
        <v>726.375</v>
      </c>
      <c r="S176">
        <v>737</v>
      </c>
      <c r="T176">
        <v>729.375</v>
      </c>
      <c r="U176">
        <v>712.875</v>
      </c>
      <c r="V176">
        <v>729.25</v>
      </c>
      <c r="W176">
        <v>692</v>
      </c>
      <c r="X176">
        <v>678.5</v>
      </c>
      <c r="Y176">
        <v>668.25</v>
      </c>
      <c r="Z176" s="1">
        <v>16653.375</v>
      </c>
    </row>
    <row r="177" spans="1:26">
      <c r="A177" s="8">
        <v>45101</v>
      </c>
      <c r="B177">
        <v>649</v>
      </c>
      <c r="C177">
        <v>641</v>
      </c>
      <c r="D177">
        <v>628.375</v>
      </c>
      <c r="E177">
        <v>611.625</v>
      </c>
      <c r="F177">
        <v>613.875</v>
      </c>
      <c r="G177">
        <v>636.875</v>
      </c>
      <c r="H177">
        <v>647.75</v>
      </c>
      <c r="I177">
        <v>690</v>
      </c>
      <c r="J177">
        <v>687.875</v>
      </c>
      <c r="K177">
        <v>689.375</v>
      </c>
      <c r="L177">
        <v>698</v>
      </c>
      <c r="M177">
        <v>707.625</v>
      </c>
      <c r="N177">
        <v>737.875</v>
      </c>
      <c r="O177">
        <v>738.25</v>
      </c>
      <c r="P177">
        <v>734.625</v>
      </c>
      <c r="Q177">
        <v>752.625</v>
      </c>
      <c r="R177">
        <v>753.75</v>
      </c>
      <c r="S177">
        <v>737.25</v>
      </c>
      <c r="T177">
        <v>711</v>
      </c>
      <c r="U177">
        <v>705.5</v>
      </c>
      <c r="V177">
        <v>710.875</v>
      </c>
      <c r="W177">
        <v>689.5</v>
      </c>
      <c r="X177">
        <v>651.875</v>
      </c>
      <c r="Y177">
        <v>652.25</v>
      </c>
      <c r="Z177" s="1">
        <v>16476.75</v>
      </c>
    </row>
    <row r="178" spans="1:26">
      <c r="A178" s="8">
        <v>45102</v>
      </c>
      <c r="B178">
        <v>641.125</v>
      </c>
      <c r="C178">
        <v>620.75</v>
      </c>
      <c r="D178">
        <v>606.25</v>
      </c>
      <c r="E178">
        <v>597.25</v>
      </c>
      <c r="F178">
        <v>614.125</v>
      </c>
      <c r="G178">
        <v>651.5</v>
      </c>
      <c r="H178">
        <v>671.5</v>
      </c>
      <c r="I178">
        <v>808.5</v>
      </c>
      <c r="J178">
        <v>929.75</v>
      </c>
      <c r="K178">
        <v>1008.5</v>
      </c>
      <c r="L178">
        <v>1062.25</v>
      </c>
      <c r="M178">
        <v>1035.25</v>
      </c>
      <c r="N178">
        <v>992.25</v>
      </c>
      <c r="O178">
        <v>954.75</v>
      </c>
      <c r="P178">
        <v>922</v>
      </c>
      <c r="Q178">
        <v>881.5</v>
      </c>
      <c r="R178">
        <v>816.75</v>
      </c>
      <c r="S178">
        <v>796</v>
      </c>
      <c r="T178">
        <v>768.25</v>
      </c>
      <c r="U178">
        <v>737.25</v>
      </c>
      <c r="V178">
        <v>733.75</v>
      </c>
      <c r="W178">
        <v>717.75</v>
      </c>
      <c r="X178">
        <v>686.75</v>
      </c>
      <c r="Y178">
        <v>676.5</v>
      </c>
      <c r="Z178" s="1">
        <v>18930.25</v>
      </c>
    </row>
    <row r="179" spans="1:26">
      <c r="A179" s="8">
        <v>45103</v>
      </c>
      <c r="B179">
        <v>661.5</v>
      </c>
      <c r="C179">
        <v>641.125</v>
      </c>
      <c r="D179">
        <v>610.625</v>
      </c>
      <c r="E179">
        <v>609</v>
      </c>
      <c r="F179">
        <v>611.25</v>
      </c>
      <c r="G179">
        <v>647.375</v>
      </c>
      <c r="H179">
        <v>666</v>
      </c>
      <c r="I179">
        <v>783.875</v>
      </c>
      <c r="J179">
        <v>877.25</v>
      </c>
      <c r="K179">
        <v>960.5</v>
      </c>
      <c r="L179">
        <v>983.25</v>
      </c>
      <c r="M179">
        <v>952.75</v>
      </c>
      <c r="N179">
        <v>935.625</v>
      </c>
      <c r="O179">
        <v>920.875</v>
      </c>
      <c r="P179">
        <v>912.875</v>
      </c>
      <c r="Q179">
        <v>858.375</v>
      </c>
      <c r="R179">
        <v>819.75</v>
      </c>
      <c r="S179">
        <v>774</v>
      </c>
      <c r="T179">
        <v>740.25</v>
      </c>
      <c r="U179">
        <v>724.75</v>
      </c>
      <c r="V179">
        <v>725.625</v>
      </c>
      <c r="W179">
        <v>694.875</v>
      </c>
      <c r="X179">
        <v>673.25</v>
      </c>
      <c r="Y179">
        <v>653.125</v>
      </c>
      <c r="Z179" s="1">
        <v>18437.875</v>
      </c>
    </row>
    <row r="180" spans="1:26">
      <c r="A180" s="8">
        <v>45104</v>
      </c>
      <c r="B180">
        <v>642.875</v>
      </c>
      <c r="C180">
        <v>634.25</v>
      </c>
      <c r="D180">
        <v>625.75</v>
      </c>
      <c r="E180">
        <v>608.125</v>
      </c>
      <c r="F180">
        <v>608.875</v>
      </c>
      <c r="G180">
        <v>663.25</v>
      </c>
      <c r="H180">
        <v>752.25</v>
      </c>
      <c r="I180">
        <v>788.75</v>
      </c>
      <c r="J180">
        <v>31</v>
      </c>
      <c r="K180">
        <v>735.75</v>
      </c>
      <c r="L180">
        <v>921</v>
      </c>
      <c r="M180">
        <v>899.75</v>
      </c>
      <c r="N180">
        <v>899.5</v>
      </c>
      <c r="O180">
        <v>890</v>
      </c>
      <c r="P180">
        <v>841.5</v>
      </c>
      <c r="Q180">
        <v>823.375</v>
      </c>
      <c r="R180">
        <v>788.875</v>
      </c>
      <c r="S180">
        <v>749.875</v>
      </c>
      <c r="T180">
        <v>725.875</v>
      </c>
      <c r="U180">
        <v>696.125</v>
      </c>
      <c r="V180">
        <v>679.875</v>
      </c>
      <c r="W180">
        <v>653.25</v>
      </c>
      <c r="X180">
        <v>627.625</v>
      </c>
      <c r="Y180">
        <v>642.125</v>
      </c>
      <c r="Z180" s="1">
        <v>16929.625</v>
      </c>
    </row>
    <row r="181" spans="1:26">
      <c r="A181" s="8">
        <v>45105</v>
      </c>
      <c r="B181">
        <v>628.875</v>
      </c>
      <c r="C181">
        <v>634.375</v>
      </c>
      <c r="D181">
        <v>615.75</v>
      </c>
      <c r="E181">
        <v>603.75</v>
      </c>
      <c r="F181">
        <v>599.875</v>
      </c>
      <c r="G181">
        <v>646</v>
      </c>
      <c r="H181">
        <v>701.125</v>
      </c>
      <c r="I181">
        <v>756</v>
      </c>
      <c r="J181">
        <v>842</v>
      </c>
      <c r="K181">
        <v>908.625</v>
      </c>
      <c r="L181">
        <v>959.875</v>
      </c>
      <c r="M181">
        <v>915.75</v>
      </c>
      <c r="N181">
        <v>927.875</v>
      </c>
      <c r="O181">
        <v>923</v>
      </c>
      <c r="P181">
        <v>862.625</v>
      </c>
      <c r="Q181">
        <v>823.25</v>
      </c>
      <c r="R181">
        <v>779.5</v>
      </c>
      <c r="S181">
        <v>759.5</v>
      </c>
      <c r="T181">
        <v>727.25</v>
      </c>
      <c r="U181">
        <v>688.5</v>
      </c>
      <c r="V181">
        <v>707.75</v>
      </c>
      <c r="W181">
        <v>673.25</v>
      </c>
      <c r="X181">
        <v>664.25</v>
      </c>
      <c r="Y181">
        <v>645.75</v>
      </c>
      <c r="Z181" s="1">
        <v>17994.5</v>
      </c>
    </row>
    <row r="182" spans="1:26">
      <c r="A182" s="8">
        <v>45106</v>
      </c>
      <c r="B182">
        <v>633.75</v>
      </c>
      <c r="C182">
        <v>627.75</v>
      </c>
      <c r="D182">
        <v>619</v>
      </c>
      <c r="E182">
        <v>603.25</v>
      </c>
      <c r="F182">
        <v>605.125</v>
      </c>
      <c r="G182">
        <v>685.125</v>
      </c>
      <c r="H182">
        <v>714.625</v>
      </c>
      <c r="I182">
        <v>771.25</v>
      </c>
      <c r="J182">
        <v>911.125</v>
      </c>
      <c r="K182">
        <v>992.75</v>
      </c>
      <c r="L182">
        <v>1016.75</v>
      </c>
      <c r="M182">
        <v>973.75</v>
      </c>
      <c r="N182">
        <v>917</v>
      </c>
      <c r="O182">
        <v>874.5</v>
      </c>
      <c r="P182">
        <v>831</v>
      </c>
      <c r="Q182">
        <v>811.125</v>
      </c>
      <c r="R182">
        <v>791.25</v>
      </c>
      <c r="S182">
        <v>747.625</v>
      </c>
      <c r="T182">
        <v>717.875</v>
      </c>
      <c r="U182">
        <v>700.25</v>
      </c>
      <c r="V182">
        <v>685.375</v>
      </c>
      <c r="W182">
        <v>670.25</v>
      </c>
      <c r="X182">
        <v>650.75</v>
      </c>
      <c r="Y182">
        <v>635.5</v>
      </c>
      <c r="Z182" s="1">
        <v>18186.75</v>
      </c>
    </row>
    <row r="183" spans="1:26">
      <c r="A183" s="8">
        <v>45107</v>
      </c>
      <c r="B183">
        <v>629.25</v>
      </c>
      <c r="C183">
        <v>608.875</v>
      </c>
      <c r="D183">
        <v>612.875</v>
      </c>
      <c r="E183">
        <v>590.625</v>
      </c>
      <c r="F183">
        <v>577.75</v>
      </c>
      <c r="G183">
        <v>676.375</v>
      </c>
      <c r="H183">
        <v>678.75</v>
      </c>
      <c r="I183">
        <v>681.5</v>
      </c>
      <c r="J183">
        <v>740.75</v>
      </c>
      <c r="K183">
        <v>755.375</v>
      </c>
      <c r="L183">
        <v>740.75</v>
      </c>
      <c r="M183">
        <v>713.625</v>
      </c>
      <c r="N183">
        <v>730.5</v>
      </c>
      <c r="O183">
        <v>702.625</v>
      </c>
      <c r="P183">
        <v>703.375</v>
      </c>
      <c r="Q183">
        <v>710</v>
      </c>
      <c r="R183">
        <v>721.75</v>
      </c>
      <c r="S183">
        <v>716.75</v>
      </c>
      <c r="T183">
        <v>714.5</v>
      </c>
      <c r="U183">
        <v>701</v>
      </c>
      <c r="V183">
        <v>711.875</v>
      </c>
      <c r="W183">
        <v>689.625</v>
      </c>
      <c r="X183">
        <v>664.125</v>
      </c>
      <c r="Y183">
        <v>658.625</v>
      </c>
      <c r="Z183" s="1">
        <v>16431.25</v>
      </c>
    </row>
    <row r="184" spans="1:26">
      <c r="A184" s="8">
        <v>45108</v>
      </c>
      <c r="B184">
        <v>628.5</v>
      </c>
      <c r="C184">
        <v>626.375</v>
      </c>
      <c r="D184">
        <v>606</v>
      </c>
      <c r="E184">
        <v>605.875</v>
      </c>
      <c r="F184">
        <v>605</v>
      </c>
      <c r="G184">
        <v>629.25</v>
      </c>
      <c r="H184">
        <v>653.875</v>
      </c>
      <c r="I184">
        <v>677</v>
      </c>
      <c r="J184">
        <v>700.875</v>
      </c>
      <c r="K184">
        <v>721</v>
      </c>
      <c r="L184">
        <v>720.75</v>
      </c>
      <c r="M184">
        <v>723.25</v>
      </c>
      <c r="N184">
        <v>747</v>
      </c>
      <c r="O184">
        <v>719.625</v>
      </c>
      <c r="P184">
        <v>725.375</v>
      </c>
      <c r="Q184">
        <v>737.75</v>
      </c>
      <c r="R184">
        <v>725.5</v>
      </c>
      <c r="S184">
        <v>726.5</v>
      </c>
      <c r="T184">
        <v>728.625</v>
      </c>
      <c r="U184">
        <v>723.25</v>
      </c>
      <c r="V184">
        <v>717.125</v>
      </c>
      <c r="W184">
        <v>686.625</v>
      </c>
      <c r="X184">
        <v>666.875</v>
      </c>
      <c r="Y184">
        <v>656.75</v>
      </c>
      <c r="Z184" s="1">
        <v>16458.75</v>
      </c>
    </row>
    <row r="185" spans="1:26">
      <c r="A185" s="8">
        <v>45109</v>
      </c>
      <c r="B185">
        <v>642.875</v>
      </c>
      <c r="C185">
        <v>641.5</v>
      </c>
      <c r="D185">
        <v>626.375</v>
      </c>
      <c r="E185">
        <v>628.375</v>
      </c>
      <c r="F185">
        <v>618.875</v>
      </c>
      <c r="G185">
        <v>639.5</v>
      </c>
      <c r="H185">
        <v>752.25</v>
      </c>
      <c r="I185">
        <v>859.875</v>
      </c>
      <c r="J185">
        <v>951.375</v>
      </c>
      <c r="K185">
        <v>968.25</v>
      </c>
      <c r="L185">
        <v>983.75</v>
      </c>
      <c r="M185">
        <v>979.75</v>
      </c>
      <c r="N185">
        <v>946.625</v>
      </c>
      <c r="O185">
        <v>911.375</v>
      </c>
      <c r="P185">
        <v>872.75</v>
      </c>
      <c r="Q185">
        <v>834.25</v>
      </c>
      <c r="R185">
        <v>779.75</v>
      </c>
      <c r="S185">
        <v>758</v>
      </c>
      <c r="T185">
        <v>741.5</v>
      </c>
      <c r="U185">
        <v>721.125</v>
      </c>
      <c r="V185">
        <v>686.125</v>
      </c>
      <c r="W185">
        <v>652.125</v>
      </c>
      <c r="X185">
        <v>632.5</v>
      </c>
      <c r="Y185">
        <v>643.625</v>
      </c>
      <c r="Z185" s="1">
        <v>18472.5</v>
      </c>
    </row>
    <row r="186" spans="1:26">
      <c r="A186" s="8">
        <v>45110</v>
      </c>
      <c r="B186">
        <v>618.25</v>
      </c>
      <c r="C186">
        <v>609.375</v>
      </c>
      <c r="D186">
        <v>601.875</v>
      </c>
      <c r="E186">
        <v>589</v>
      </c>
      <c r="F186">
        <v>579.75</v>
      </c>
      <c r="G186">
        <v>642.25</v>
      </c>
      <c r="H186">
        <v>726.25</v>
      </c>
      <c r="I186">
        <v>814.25</v>
      </c>
      <c r="J186">
        <v>864.5</v>
      </c>
      <c r="K186">
        <v>907.625</v>
      </c>
      <c r="L186">
        <v>953.625</v>
      </c>
      <c r="M186">
        <v>933</v>
      </c>
      <c r="N186">
        <v>910</v>
      </c>
      <c r="O186">
        <v>879.25</v>
      </c>
      <c r="P186">
        <v>866</v>
      </c>
      <c r="Q186">
        <v>846</v>
      </c>
      <c r="R186">
        <v>798.75</v>
      </c>
      <c r="S186">
        <v>768.125</v>
      </c>
      <c r="T186">
        <v>752.25</v>
      </c>
      <c r="U186">
        <v>718.875</v>
      </c>
      <c r="V186">
        <v>732.25</v>
      </c>
      <c r="W186">
        <v>700</v>
      </c>
      <c r="X186">
        <v>683.5</v>
      </c>
      <c r="Y186">
        <v>671.25</v>
      </c>
      <c r="Z186" s="1">
        <v>18166</v>
      </c>
    </row>
    <row r="187" spans="1:26">
      <c r="A187" s="8">
        <v>45111</v>
      </c>
      <c r="B187">
        <v>644.5</v>
      </c>
      <c r="C187">
        <v>641.25</v>
      </c>
      <c r="D187">
        <v>634.25</v>
      </c>
      <c r="E187">
        <v>609.25</v>
      </c>
      <c r="F187">
        <v>612.25</v>
      </c>
      <c r="G187">
        <v>693.75</v>
      </c>
      <c r="H187">
        <v>743</v>
      </c>
      <c r="I187">
        <v>815.625</v>
      </c>
      <c r="J187">
        <v>902.75</v>
      </c>
      <c r="K187">
        <v>934.125</v>
      </c>
      <c r="L187">
        <v>1001.875</v>
      </c>
      <c r="M187">
        <v>1006.625</v>
      </c>
      <c r="N187">
        <v>1024.375</v>
      </c>
      <c r="O187">
        <v>960.875</v>
      </c>
      <c r="P187">
        <v>924</v>
      </c>
      <c r="Q187">
        <v>864</v>
      </c>
      <c r="R187">
        <v>784.375</v>
      </c>
      <c r="S187">
        <v>769.375</v>
      </c>
      <c r="T187">
        <v>743.125</v>
      </c>
      <c r="U187">
        <v>726.625</v>
      </c>
      <c r="V187">
        <v>710.5</v>
      </c>
      <c r="W187">
        <v>687.625</v>
      </c>
      <c r="X187">
        <v>674.125</v>
      </c>
      <c r="Y187">
        <v>670</v>
      </c>
      <c r="Z187" s="1">
        <v>18778.25</v>
      </c>
    </row>
    <row r="188" spans="1:26">
      <c r="A188" s="8">
        <v>45112</v>
      </c>
      <c r="B188">
        <v>649.125</v>
      </c>
      <c r="C188">
        <v>648.875</v>
      </c>
      <c r="D188">
        <v>638.375</v>
      </c>
      <c r="E188">
        <v>628.375</v>
      </c>
      <c r="F188">
        <v>615.25</v>
      </c>
      <c r="G188">
        <v>667.5</v>
      </c>
      <c r="H188">
        <v>705.25</v>
      </c>
      <c r="I188">
        <v>792.25</v>
      </c>
      <c r="J188">
        <v>893.25</v>
      </c>
      <c r="K188">
        <v>962.5</v>
      </c>
      <c r="L188">
        <v>950.625</v>
      </c>
      <c r="M188">
        <v>973.625</v>
      </c>
      <c r="N188">
        <v>1046.125</v>
      </c>
      <c r="O188">
        <v>1030.375</v>
      </c>
      <c r="P188">
        <v>939.875</v>
      </c>
      <c r="Q188">
        <v>886.5</v>
      </c>
      <c r="R188">
        <v>819.625</v>
      </c>
      <c r="S188">
        <v>810</v>
      </c>
      <c r="T188">
        <v>764.875</v>
      </c>
      <c r="U188">
        <v>728.625</v>
      </c>
      <c r="V188">
        <v>716.625</v>
      </c>
      <c r="W188">
        <v>691.625</v>
      </c>
      <c r="X188">
        <v>686.75</v>
      </c>
      <c r="Y188">
        <v>659</v>
      </c>
      <c r="Z188" s="1">
        <v>18905</v>
      </c>
    </row>
    <row r="189" spans="1:26">
      <c r="A189" s="8">
        <v>45113</v>
      </c>
      <c r="B189">
        <v>658.875</v>
      </c>
      <c r="C189">
        <v>652.75</v>
      </c>
      <c r="D189">
        <v>613.625</v>
      </c>
      <c r="E189">
        <v>625.25</v>
      </c>
      <c r="F189">
        <v>615.25</v>
      </c>
      <c r="G189">
        <v>670.25</v>
      </c>
      <c r="H189">
        <v>741.5</v>
      </c>
      <c r="I189">
        <v>860.5</v>
      </c>
      <c r="J189">
        <v>937.75</v>
      </c>
      <c r="K189">
        <v>976.625</v>
      </c>
      <c r="L189">
        <v>956.625</v>
      </c>
      <c r="M189">
        <v>932.75</v>
      </c>
      <c r="N189">
        <v>942.125</v>
      </c>
      <c r="O189">
        <v>950.875</v>
      </c>
      <c r="P189">
        <v>898.5</v>
      </c>
      <c r="Q189">
        <v>852.625</v>
      </c>
      <c r="R189">
        <v>818.5</v>
      </c>
      <c r="S189">
        <v>792.5</v>
      </c>
      <c r="T189">
        <v>753.625</v>
      </c>
      <c r="U189">
        <v>734.75</v>
      </c>
      <c r="V189">
        <v>726.875</v>
      </c>
      <c r="W189">
        <v>704</v>
      </c>
      <c r="X189">
        <v>692.375</v>
      </c>
      <c r="Y189">
        <v>681.625</v>
      </c>
      <c r="Z189" s="1">
        <v>18790.125</v>
      </c>
    </row>
    <row r="190" spans="1:26">
      <c r="A190" s="8">
        <v>45114</v>
      </c>
      <c r="B190">
        <v>667.625</v>
      </c>
      <c r="C190">
        <v>639.25</v>
      </c>
      <c r="D190">
        <v>642.75</v>
      </c>
      <c r="E190">
        <v>644</v>
      </c>
      <c r="F190">
        <v>633.25</v>
      </c>
      <c r="G190">
        <v>754.125</v>
      </c>
      <c r="H190">
        <v>720.5</v>
      </c>
      <c r="I190">
        <v>761.625</v>
      </c>
      <c r="J190">
        <v>781.5</v>
      </c>
      <c r="K190">
        <v>764.75</v>
      </c>
      <c r="L190">
        <v>766.5</v>
      </c>
      <c r="M190">
        <v>762.625</v>
      </c>
      <c r="N190">
        <v>778.5</v>
      </c>
      <c r="O190">
        <v>760.375</v>
      </c>
      <c r="P190">
        <v>742.75</v>
      </c>
      <c r="Q190">
        <v>764.5</v>
      </c>
      <c r="R190">
        <v>764.75</v>
      </c>
      <c r="S190">
        <v>761.75</v>
      </c>
      <c r="T190">
        <v>773.375</v>
      </c>
      <c r="U190">
        <v>752.75</v>
      </c>
      <c r="V190">
        <v>744.125</v>
      </c>
      <c r="W190">
        <v>735.75</v>
      </c>
      <c r="X190">
        <v>707.75</v>
      </c>
      <c r="Y190">
        <v>708.375</v>
      </c>
      <c r="Z190" s="1">
        <v>17533.25</v>
      </c>
    </row>
    <row r="191" spans="1:26">
      <c r="A191" s="8">
        <v>45115</v>
      </c>
      <c r="B191">
        <v>695.875</v>
      </c>
      <c r="C191">
        <v>690.75</v>
      </c>
      <c r="D191">
        <v>669.5</v>
      </c>
      <c r="E191">
        <v>672.75</v>
      </c>
      <c r="F191">
        <v>663.75</v>
      </c>
      <c r="G191">
        <v>684.75</v>
      </c>
      <c r="H191">
        <v>706.625</v>
      </c>
      <c r="I191">
        <v>744.25</v>
      </c>
      <c r="J191">
        <v>749.25</v>
      </c>
      <c r="K191">
        <v>774.625</v>
      </c>
      <c r="L191">
        <v>770.875</v>
      </c>
      <c r="M191">
        <v>778.625</v>
      </c>
      <c r="N191">
        <v>762.75</v>
      </c>
      <c r="O191">
        <v>771.25</v>
      </c>
      <c r="P191">
        <v>768.625</v>
      </c>
      <c r="Q191">
        <v>780.125</v>
      </c>
      <c r="R191">
        <v>786.5</v>
      </c>
      <c r="S191">
        <v>758</v>
      </c>
      <c r="T191">
        <v>768.25</v>
      </c>
      <c r="U191">
        <v>750.25</v>
      </c>
      <c r="V191">
        <v>751.5</v>
      </c>
      <c r="W191">
        <v>743.5</v>
      </c>
      <c r="X191">
        <v>710</v>
      </c>
      <c r="Y191">
        <v>704.5</v>
      </c>
      <c r="Z191" s="1">
        <v>17656.875</v>
      </c>
    </row>
    <row r="192" spans="1:26">
      <c r="A192" s="8">
        <v>45116</v>
      </c>
      <c r="B192">
        <v>697.625</v>
      </c>
      <c r="C192">
        <v>681.875</v>
      </c>
      <c r="D192">
        <v>685.25</v>
      </c>
      <c r="E192">
        <v>685.875</v>
      </c>
      <c r="F192">
        <v>697</v>
      </c>
      <c r="G192">
        <v>743.875</v>
      </c>
      <c r="H192">
        <v>778.75</v>
      </c>
      <c r="I192">
        <v>931.875</v>
      </c>
      <c r="J192">
        <v>995.375</v>
      </c>
      <c r="K192">
        <v>1087.875</v>
      </c>
      <c r="L192">
        <v>1105.125</v>
      </c>
      <c r="M192">
        <v>1064.625</v>
      </c>
      <c r="N192">
        <v>1067.25</v>
      </c>
      <c r="O192">
        <v>1042.125</v>
      </c>
      <c r="P192">
        <v>999.25</v>
      </c>
      <c r="Q192">
        <v>915</v>
      </c>
      <c r="R192">
        <v>866.375</v>
      </c>
      <c r="S192">
        <v>820.75</v>
      </c>
      <c r="T192">
        <v>823</v>
      </c>
      <c r="U192">
        <v>783.25</v>
      </c>
      <c r="V192">
        <v>780</v>
      </c>
      <c r="W192">
        <v>765.625</v>
      </c>
      <c r="X192">
        <v>743</v>
      </c>
      <c r="Y192">
        <v>732.25</v>
      </c>
      <c r="Z192" s="1">
        <v>20493</v>
      </c>
    </row>
    <row r="193" spans="1:26">
      <c r="A193" s="8">
        <v>45117</v>
      </c>
      <c r="B193">
        <v>715.25</v>
      </c>
      <c r="C193">
        <v>688.75</v>
      </c>
      <c r="D193">
        <v>691</v>
      </c>
      <c r="E193">
        <v>682</v>
      </c>
      <c r="F193">
        <v>693</v>
      </c>
      <c r="G193">
        <v>733.125</v>
      </c>
      <c r="H193">
        <v>758.625</v>
      </c>
      <c r="I193">
        <v>866</v>
      </c>
      <c r="J193">
        <v>965.75</v>
      </c>
      <c r="K193">
        <v>1087.125</v>
      </c>
      <c r="L193">
        <v>1065.375</v>
      </c>
      <c r="M193">
        <v>1078.875</v>
      </c>
      <c r="N193">
        <v>1072.875</v>
      </c>
      <c r="O193">
        <v>1047.375</v>
      </c>
      <c r="P193">
        <v>989.875</v>
      </c>
      <c r="Q193">
        <v>948.125</v>
      </c>
      <c r="R193">
        <v>901.25</v>
      </c>
      <c r="S193">
        <v>859.375</v>
      </c>
      <c r="T193">
        <v>818</v>
      </c>
      <c r="U193">
        <v>757</v>
      </c>
      <c r="V193">
        <v>779.5</v>
      </c>
      <c r="W193">
        <v>789.25</v>
      </c>
      <c r="X193">
        <v>738.375</v>
      </c>
      <c r="Y193">
        <v>720.125</v>
      </c>
      <c r="Z193" s="1">
        <v>20446</v>
      </c>
    </row>
    <row r="194" spans="1:26">
      <c r="A194" s="8">
        <v>45118</v>
      </c>
      <c r="B194">
        <v>723</v>
      </c>
      <c r="C194">
        <v>712.75</v>
      </c>
      <c r="D194">
        <v>702.5</v>
      </c>
      <c r="E194">
        <v>687.375</v>
      </c>
      <c r="F194">
        <v>690.75</v>
      </c>
      <c r="G194">
        <v>728</v>
      </c>
      <c r="H194">
        <v>801.375</v>
      </c>
      <c r="I194">
        <v>885.25</v>
      </c>
      <c r="J194">
        <v>995.25</v>
      </c>
      <c r="K194">
        <v>957.25</v>
      </c>
      <c r="L194">
        <v>1107.5</v>
      </c>
      <c r="M194">
        <v>1065.75</v>
      </c>
      <c r="N194">
        <v>1080</v>
      </c>
      <c r="O194">
        <v>1000.125</v>
      </c>
      <c r="P194">
        <v>957.5</v>
      </c>
      <c r="Q194">
        <v>935.875</v>
      </c>
      <c r="R194">
        <v>878.75</v>
      </c>
      <c r="S194">
        <v>851</v>
      </c>
      <c r="T194">
        <v>803.375</v>
      </c>
      <c r="U194">
        <v>780.375</v>
      </c>
      <c r="V194">
        <v>790.375</v>
      </c>
      <c r="W194">
        <v>741.125</v>
      </c>
      <c r="X194">
        <v>724.75</v>
      </c>
      <c r="Y194">
        <v>719.5</v>
      </c>
      <c r="Z194" s="1">
        <v>20319.5</v>
      </c>
    </row>
    <row r="195" spans="1:26">
      <c r="A195" s="8">
        <v>45119</v>
      </c>
      <c r="B195">
        <v>701.125</v>
      </c>
      <c r="C195">
        <v>698.875</v>
      </c>
      <c r="D195">
        <v>690.75</v>
      </c>
      <c r="E195">
        <v>664.25</v>
      </c>
      <c r="F195">
        <v>663</v>
      </c>
      <c r="G195">
        <v>706.25</v>
      </c>
      <c r="H195">
        <v>731.875</v>
      </c>
      <c r="I195">
        <v>872</v>
      </c>
      <c r="J195">
        <v>970.375</v>
      </c>
      <c r="K195">
        <v>1070</v>
      </c>
      <c r="L195">
        <v>1056.875</v>
      </c>
      <c r="M195">
        <v>1054.375</v>
      </c>
      <c r="N195">
        <v>1059.125</v>
      </c>
      <c r="O195">
        <v>1016.375</v>
      </c>
      <c r="P195">
        <v>941.5</v>
      </c>
      <c r="Q195">
        <v>894.625</v>
      </c>
      <c r="R195">
        <v>844.375</v>
      </c>
      <c r="S195">
        <v>804.75</v>
      </c>
      <c r="T195">
        <v>808.75</v>
      </c>
      <c r="U195">
        <v>796.875</v>
      </c>
      <c r="V195">
        <v>771.125</v>
      </c>
      <c r="W195">
        <v>749.25</v>
      </c>
      <c r="X195">
        <v>738</v>
      </c>
      <c r="Y195">
        <v>712.875</v>
      </c>
      <c r="Z195" s="1">
        <v>20017.375</v>
      </c>
    </row>
    <row r="196" spans="1:26">
      <c r="A196" s="8">
        <v>45120</v>
      </c>
      <c r="B196">
        <v>704</v>
      </c>
      <c r="C196">
        <v>707.125</v>
      </c>
      <c r="D196">
        <v>691.625</v>
      </c>
      <c r="E196">
        <v>695.75</v>
      </c>
      <c r="F196">
        <v>705.875</v>
      </c>
      <c r="G196">
        <v>742.75</v>
      </c>
      <c r="H196">
        <v>809.25</v>
      </c>
      <c r="I196">
        <v>917</v>
      </c>
      <c r="J196">
        <v>1073.25</v>
      </c>
      <c r="K196">
        <v>1112.375</v>
      </c>
      <c r="L196">
        <v>1106.5</v>
      </c>
      <c r="M196">
        <v>1086.75</v>
      </c>
      <c r="N196">
        <v>1071.125</v>
      </c>
      <c r="O196">
        <v>1029</v>
      </c>
      <c r="P196">
        <v>973.125</v>
      </c>
      <c r="Q196">
        <v>912.625</v>
      </c>
      <c r="R196">
        <v>886.875</v>
      </c>
      <c r="S196">
        <v>856.375</v>
      </c>
      <c r="T196">
        <v>809.25</v>
      </c>
      <c r="U196">
        <v>801.75</v>
      </c>
      <c r="V196">
        <v>792.25</v>
      </c>
      <c r="W196">
        <v>778.25</v>
      </c>
      <c r="X196">
        <v>756</v>
      </c>
      <c r="Y196">
        <v>729.75</v>
      </c>
      <c r="Z196" s="1">
        <v>20748.625</v>
      </c>
    </row>
    <row r="197" spans="1:26">
      <c r="A197" s="8">
        <v>45121</v>
      </c>
      <c r="B197">
        <v>711.25</v>
      </c>
      <c r="C197">
        <v>689.25</v>
      </c>
      <c r="D197">
        <v>695.75</v>
      </c>
      <c r="E197">
        <v>677.125</v>
      </c>
      <c r="F197">
        <v>675.375</v>
      </c>
      <c r="G197">
        <v>731.75</v>
      </c>
      <c r="H197">
        <v>737</v>
      </c>
      <c r="I197">
        <v>770</v>
      </c>
      <c r="J197">
        <v>820.5</v>
      </c>
      <c r="K197">
        <v>824</v>
      </c>
      <c r="L197">
        <v>820.75</v>
      </c>
      <c r="M197">
        <v>862.5</v>
      </c>
      <c r="N197">
        <v>871</v>
      </c>
      <c r="O197">
        <v>825.25</v>
      </c>
      <c r="P197">
        <v>822.75</v>
      </c>
      <c r="Q197">
        <v>650</v>
      </c>
      <c r="R197">
        <v>732</v>
      </c>
      <c r="S197">
        <v>784.75</v>
      </c>
      <c r="T197">
        <v>819</v>
      </c>
      <c r="U197">
        <v>820.75</v>
      </c>
      <c r="V197">
        <v>833.25</v>
      </c>
      <c r="W197">
        <v>807.375</v>
      </c>
      <c r="X197">
        <v>787.625</v>
      </c>
      <c r="Y197">
        <v>787.75</v>
      </c>
      <c r="Z197" s="1">
        <v>18556.75</v>
      </c>
    </row>
    <row r="198" spans="1:26">
      <c r="A198" s="8">
        <v>45122</v>
      </c>
      <c r="B198">
        <v>763.125</v>
      </c>
      <c r="C198">
        <v>758</v>
      </c>
      <c r="D198">
        <v>745.375</v>
      </c>
      <c r="E198">
        <v>739</v>
      </c>
      <c r="F198">
        <v>739.25</v>
      </c>
      <c r="G198">
        <v>786.25</v>
      </c>
      <c r="H198">
        <v>780.75</v>
      </c>
      <c r="I198">
        <v>806.5</v>
      </c>
      <c r="J198">
        <v>815.125</v>
      </c>
      <c r="K198">
        <v>828</v>
      </c>
      <c r="L198">
        <v>835.25</v>
      </c>
      <c r="M198">
        <v>829.875</v>
      </c>
      <c r="N198">
        <v>834.25</v>
      </c>
      <c r="O198">
        <v>841.125</v>
      </c>
      <c r="P198">
        <v>832.625</v>
      </c>
      <c r="Q198">
        <v>834.625</v>
      </c>
      <c r="R198">
        <v>845.625</v>
      </c>
      <c r="S198">
        <v>829.25</v>
      </c>
      <c r="T198">
        <v>824.25</v>
      </c>
      <c r="U198">
        <v>817.5</v>
      </c>
      <c r="V198">
        <v>825.25</v>
      </c>
      <c r="W198">
        <v>798.5</v>
      </c>
      <c r="X198">
        <v>778.875</v>
      </c>
      <c r="Y198">
        <v>763.375</v>
      </c>
      <c r="Z198" s="1">
        <v>19251.75</v>
      </c>
    </row>
    <row r="199" spans="1:26">
      <c r="A199" s="8">
        <v>45123</v>
      </c>
      <c r="B199">
        <v>755.5</v>
      </c>
      <c r="C199">
        <v>741.125</v>
      </c>
      <c r="D199">
        <v>730.625</v>
      </c>
      <c r="E199">
        <v>729.875</v>
      </c>
      <c r="F199">
        <v>747.375</v>
      </c>
      <c r="G199">
        <v>776.75</v>
      </c>
      <c r="H199">
        <v>840.75</v>
      </c>
      <c r="I199">
        <v>953.25</v>
      </c>
      <c r="J199">
        <v>1231.5</v>
      </c>
      <c r="K199">
        <v>1306.5</v>
      </c>
      <c r="L199">
        <v>1287.75</v>
      </c>
      <c r="M199">
        <v>1257.5</v>
      </c>
      <c r="N199">
        <v>1203.25</v>
      </c>
      <c r="O199">
        <v>1005.875</v>
      </c>
      <c r="P199">
        <v>1110.625</v>
      </c>
      <c r="Q199">
        <v>1156.5</v>
      </c>
      <c r="R199">
        <v>1074.625</v>
      </c>
      <c r="S199">
        <v>1011.625</v>
      </c>
      <c r="T199">
        <v>957.5</v>
      </c>
      <c r="U199">
        <v>891.75</v>
      </c>
      <c r="V199">
        <v>889.5</v>
      </c>
      <c r="W199">
        <v>858.375</v>
      </c>
      <c r="X199">
        <v>840.75</v>
      </c>
      <c r="Y199">
        <v>840.25</v>
      </c>
      <c r="Z199" s="1">
        <v>23199.125</v>
      </c>
    </row>
    <row r="200" spans="1:26">
      <c r="A200" s="8">
        <v>45124</v>
      </c>
      <c r="B200">
        <v>808.375</v>
      </c>
      <c r="C200">
        <v>784.25</v>
      </c>
      <c r="D200">
        <v>771.75</v>
      </c>
      <c r="E200">
        <v>755.5</v>
      </c>
      <c r="F200">
        <v>770.25</v>
      </c>
      <c r="G200">
        <v>815.75</v>
      </c>
      <c r="H200">
        <v>854.5</v>
      </c>
      <c r="I200">
        <v>1005.625</v>
      </c>
      <c r="J200">
        <v>1087.5</v>
      </c>
      <c r="K200">
        <v>1112.375</v>
      </c>
      <c r="L200">
        <v>1168</v>
      </c>
      <c r="M200">
        <v>1151.5</v>
      </c>
      <c r="N200">
        <v>1160.25</v>
      </c>
      <c r="O200">
        <v>1129.625</v>
      </c>
      <c r="P200">
        <v>1102.625</v>
      </c>
      <c r="Q200">
        <v>1064</v>
      </c>
      <c r="R200">
        <v>1024</v>
      </c>
      <c r="S200">
        <v>985.75</v>
      </c>
      <c r="T200">
        <v>949.75</v>
      </c>
      <c r="U200">
        <v>934.375</v>
      </c>
      <c r="V200">
        <v>909.125</v>
      </c>
      <c r="W200">
        <v>849.375</v>
      </c>
      <c r="X200">
        <v>823.75</v>
      </c>
      <c r="Y200">
        <v>796.125</v>
      </c>
      <c r="Z200" s="1">
        <v>22814.125</v>
      </c>
    </row>
    <row r="201" spans="1:26">
      <c r="A201" s="8">
        <v>45125</v>
      </c>
      <c r="B201">
        <v>796.875</v>
      </c>
      <c r="C201">
        <v>788.875</v>
      </c>
      <c r="D201">
        <v>783.5</v>
      </c>
      <c r="E201">
        <v>774.75</v>
      </c>
      <c r="F201">
        <v>780.875</v>
      </c>
      <c r="G201">
        <v>836.625</v>
      </c>
      <c r="H201">
        <v>871.75</v>
      </c>
      <c r="I201">
        <v>986.75</v>
      </c>
      <c r="J201">
        <v>549</v>
      </c>
      <c r="K201">
        <v>633</v>
      </c>
      <c r="L201">
        <v>1067.25</v>
      </c>
      <c r="M201">
        <v>1093.75</v>
      </c>
      <c r="N201">
        <v>1122.25</v>
      </c>
      <c r="O201">
        <v>1104</v>
      </c>
      <c r="P201">
        <v>1056.5</v>
      </c>
      <c r="Q201">
        <v>1005.875</v>
      </c>
      <c r="R201">
        <v>961.375</v>
      </c>
      <c r="S201">
        <v>930</v>
      </c>
      <c r="T201">
        <v>907.25</v>
      </c>
      <c r="U201">
        <v>886.125</v>
      </c>
      <c r="V201">
        <v>883.875</v>
      </c>
      <c r="W201">
        <v>856.625</v>
      </c>
      <c r="X201">
        <v>841.125</v>
      </c>
      <c r="Y201">
        <v>836.75</v>
      </c>
      <c r="Z201" s="1">
        <v>21354.75</v>
      </c>
    </row>
    <row r="202" spans="1:26">
      <c r="A202" s="8">
        <v>45126</v>
      </c>
      <c r="B202">
        <v>819.25</v>
      </c>
      <c r="C202">
        <v>821.25</v>
      </c>
      <c r="D202">
        <v>808.625</v>
      </c>
      <c r="E202">
        <v>802.875</v>
      </c>
      <c r="F202">
        <v>760.25</v>
      </c>
      <c r="G202">
        <v>778.75</v>
      </c>
      <c r="H202">
        <v>838</v>
      </c>
      <c r="I202">
        <v>970.75</v>
      </c>
      <c r="J202">
        <v>1093.5</v>
      </c>
      <c r="K202">
        <v>1154.125</v>
      </c>
      <c r="L202">
        <v>1124.875</v>
      </c>
      <c r="M202">
        <v>1117.25</v>
      </c>
      <c r="N202">
        <v>1116.25</v>
      </c>
      <c r="O202">
        <v>1099.875</v>
      </c>
      <c r="P202">
        <v>1054.25</v>
      </c>
      <c r="Q202">
        <v>988.125</v>
      </c>
      <c r="R202">
        <v>935.125</v>
      </c>
      <c r="S202">
        <v>893.625</v>
      </c>
      <c r="T202">
        <v>881.625</v>
      </c>
      <c r="U202">
        <v>868.625</v>
      </c>
      <c r="V202">
        <v>826</v>
      </c>
      <c r="W202">
        <v>810.25</v>
      </c>
      <c r="X202">
        <v>795.25</v>
      </c>
      <c r="Y202">
        <v>793</v>
      </c>
      <c r="Z202" s="1">
        <v>22151.5</v>
      </c>
    </row>
    <row r="203" spans="1:26">
      <c r="A203" s="8">
        <v>45127</v>
      </c>
      <c r="B203">
        <v>772</v>
      </c>
      <c r="C203">
        <v>759.75</v>
      </c>
      <c r="D203">
        <v>728.375</v>
      </c>
      <c r="E203">
        <v>711.125</v>
      </c>
      <c r="F203">
        <v>696.75</v>
      </c>
      <c r="G203">
        <v>726.25</v>
      </c>
      <c r="H203">
        <v>811.125</v>
      </c>
      <c r="I203">
        <v>889.125</v>
      </c>
      <c r="J203">
        <v>988.5</v>
      </c>
      <c r="K203">
        <v>1083.25</v>
      </c>
      <c r="L203">
        <v>1101.75</v>
      </c>
      <c r="M203">
        <v>1104.375</v>
      </c>
      <c r="N203">
        <v>1085.875</v>
      </c>
      <c r="O203">
        <v>1029.875</v>
      </c>
      <c r="P203">
        <v>1005.875</v>
      </c>
      <c r="Q203">
        <v>965.375</v>
      </c>
      <c r="R203">
        <v>921.875</v>
      </c>
      <c r="S203">
        <v>900.5</v>
      </c>
      <c r="T203">
        <v>871.625</v>
      </c>
      <c r="U203">
        <v>849.625</v>
      </c>
      <c r="V203">
        <v>833.5</v>
      </c>
      <c r="W203">
        <v>790.375</v>
      </c>
      <c r="X203">
        <v>770.375</v>
      </c>
      <c r="Y203">
        <v>767.625</v>
      </c>
      <c r="Z203" s="1">
        <v>21164.875</v>
      </c>
    </row>
    <row r="204" spans="1:26">
      <c r="A204" s="8">
        <v>45128</v>
      </c>
      <c r="B204">
        <v>760.25</v>
      </c>
      <c r="C204">
        <v>740.875</v>
      </c>
      <c r="D204">
        <v>723.375</v>
      </c>
      <c r="E204">
        <v>725.875</v>
      </c>
      <c r="F204">
        <v>716</v>
      </c>
      <c r="G204">
        <v>771.5</v>
      </c>
      <c r="H204">
        <v>789.625</v>
      </c>
      <c r="I204">
        <v>799.625</v>
      </c>
      <c r="J204">
        <v>852.5</v>
      </c>
      <c r="K204">
        <v>852</v>
      </c>
      <c r="L204">
        <v>911.25</v>
      </c>
      <c r="M204">
        <v>904.125</v>
      </c>
      <c r="N204">
        <v>909.125</v>
      </c>
      <c r="O204">
        <v>887.25</v>
      </c>
      <c r="P204">
        <v>882</v>
      </c>
      <c r="Q204">
        <v>881.875</v>
      </c>
      <c r="R204">
        <v>875.375</v>
      </c>
      <c r="S204">
        <v>911.5</v>
      </c>
      <c r="T204">
        <v>890.5</v>
      </c>
      <c r="U204">
        <v>865.5</v>
      </c>
      <c r="V204">
        <v>873.75</v>
      </c>
      <c r="W204">
        <v>843.25</v>
      </c>
      <c r="X204">
        <v>829.75</v>
      </c>
      <c r="Y204">
        <v>817.75</v>
      </c>
      <c r="Z204" s="1">
        <v>20014.625</v>
      </c>
    </row>
    <row r="205" spans="1:26">
      <c r="A205" s="8">
        <v>45129</v>
      </c>
      <c r="B205">
        <v>796.25</v>
      </c>
      <c r="C205">
        <v>796.5</v>
      </c>
      <c r="D205">
        <v>739.125</v>
      </c>
      <c r="E205">
        <v>728.875</v>
      </c>
      <c r="F205">
        <v>721.375</v>
      </c>
      <c r="G205">
        <v>760.375</v>
      </c>
      <c r="H205">
        <v>724.75</v>
      </c>
      <c r="I205">
        <v>756</v>
      </c>
      <c r="J205">
        <v>782.25</v>
      </c>
      <c r="K205">
        <v>789.25</v>
      </c>
      <c r="L205">
        <v>820.625</v>
      </c>
      <c r="M205">
        <v>824.875</v>
      </c>
      <c r="N205">
        <v>841.75</v>
      </c>
      <c r="O205">
        <v>860.75</v>
      </c>
      <c r="P205">
        <v>855.5</v>
      </c>
      <c r="Q205">
        <v>859.25</v>
      </c>
      <c r="R205">
        <v>875.5</v>
      </c>
      <c r="S205">
        <v>868</v>
      </c>
      <c r="T205">
        <v>850.125</v>
      </c>
      <c r="U205">
        <v>844.375</v>
      </c>
      <c r="V205">
        <v>853.375</v>
      </c>
      <c r="W205">
        <v>798.125</v>
      </c>
      <c r="X205">
        <v>791.625</v>
      </c>
      <c r="Y205">
        <v>788.5</v>
      </c>
      <c r="Z205" s="1">
        <v>19327.125</v>
      </c>
    </row>
    <row r="206" spans="1:26">
      <c r="A206" s="8">
        <v>45130</v>
      </c>
      <c r="B206">
        <v>773</v>
      </c>
      <c r="C206">
        <v>758.125</v>
      </c>
      <c r="D206">
        <v>748.5</v>
      </c>
      <c r="E206">
        <v>754.625</v>
      </c>
      <c r="F206">
        <v>749.375</v>
      </c>
      <c r="G206">
        <v>813.875</v>
      </c>
      <c r="H206">
        <v>845</v>
      </c>
      <c r="I206">
        <v>950.375</v>
      </c>
      <c r="J206">
        <v>1077</v>
      </c>
      <c r="K206">
        <v>1127.625</v>
      </c>
      <c r="L206">
        <v>1164.125</v>
      </c>
      <c r="M206">
        <v>1141.375</v>
      </c>
      <c r="N206">
        <v>1141.125</v>
      </c>
      <c r="O206">
        <v>1125.75</v>
      </c>
      <c r="P206">
        <v>1075.875</v>
      </c>
      <c r="Q206">
        <v>1026.625</v>
      </c>
      <c r="R206">
        <v>974</v>
      </c>
      <c r="S206">
        <v>941.125</v>
      </c>
      <c r="T206">
        <v>921.75</v>
      </c>
      <c r="U206">
        <v>893.625</v>
      </c>
      <c r="V206">
        <v>861.625</v>
      </c>
      <c r="W206">
        <v>854.25</v>
      </c>
      <c r="X206">
        <v>831.125</v>
      </c>
      <c r="Y206">
        <v>811.375</v>
      </c>
      <c r="Z206" s="1">
        <v>22361.25</v>
      </c>
    </row>
    <row r="207" spans="1:26">
      <c r="A207" s="8">
        <v>45131</v>
      </c>
      <c r="B207">
        <v>785.25</v>
      </c>
      <c r="C207">
        <v>774.875</v>
      </c>
      <c r="D207">
        <v>768.5</v>
      </c>
      <c r="E207">
        <v>773.75</v>
      </c>
      <c r="F207">
        <v>780.625</v>
      </c>
      <c r="G207">
        <v>830.625</v>
      </c>
      <c r="H207">
        <v>878</v>
      </c>
      <c r="I207">
        <v>990.25</v>
      </c>
      <c r="J207">
        <v>1065.25</v>
      </c>
      <c r="K207">
        <v>1131.25</v>
      </c>
      <c r="L207">
        <v>1166.875</v>
      </c>
      <c r="M207">
        <v>1150</v>
      </c>
      <c r="N207">
        <v>1155.375</v>
      </c>
      <c r="O207">
        <v>1123.5</v>
      </c>
      <c r="P207">
        <v>1103.625</v>
      </c>
      <c r="Q207">
        <v>1058.625</v>
      </c>
      <c r="R207">
        <v>1004.25</v>
      </c>
      <c r="S207">
        <v>964.25</v>
      </c>
      <c r="T207">
        <v>929.25</v>
      </c>
      <c r="U207">
        <v>915.875</v>
      </c>
      <c r="V207">
        <v>893.75</v>
      </c>
      <c r="W207">
        <v>854.375</v>
      </c>
      <c r="X207">
        <v>781.875</v>
      </c>
      <c r="Y207">
        <v>789.125</v>
      </c>
      <c r="Z207" s="1">
        <v>22669.125</v>
      </c>
    </row>
    <row r="208" spans="1:26">
      <c r="A208" s="8">
        <v>45132</v>
      </c>
      <c r="B208">
        <v>787</v>
      </c>
      <c r="C208">
        <v>781</v>
      </c>
      <c r="D208">
        <v>767.5</v>
      </c>
      <c r="E208">
        <v>736.125</v>
      </c>
      <c r="F208">
        <v>709.125</v>
      </c>
      <c r="G208">
        <v>770.5</v>
      </c>
      <c r="H208">
        <v>817.75</v>
      </c>
      <c r="I208">
        <v>930.375</v>
      </c>
      <c r="J208">
        <v>1045.125</v>
      </c>
      <c r="K208">
        <v>1100.5</v>
      </c>
      <c r="L208">
        <v>1149.75</v>
      </c>
      <c r="M208">
        <v>1198.5</v>
      </c>
      <c r="N208">
        <v>1189.5</v>
      </c>
      <c r="O208">
        <v>1136</v>
      </c>
      <c r="P208">
        <v>1077</v>
      </c>
      <c r="Q208">
        <v>1016.25</v>
      </c>
      <c r="R208">
        <v>985.75</v>
      </c>
      <c r="S208">
        <v>953.5</v>
      </c>
      <c r="T208">
        <v>932.5</v>
      </c>
      <c r="U208">
        <v>916.375</v>
      </c>
      <c r="V208">
        <v>911.875</v>
      </c>
      <c r="W208">
        <v>891.5</v>
      </c>
      <c r="X208">
        <v>877</v>
      </c>
      <c r="Y208">
        <v>869.75</v>
      </c>
      <c r="Z208" s="1">
        <v>22550.25</v>
      </c>
    </row>
    <row r="209" spans="1:26">
      <c r="A209" s="8">
        <v>45133</v>
      </c>
      <c r="B209">
        <v>861.25</v>
      </c>
      <c r="C209">
        <v>859.25</v>
      </c>
      <c r="D209">
        <v>854.5</v>
      </c>
      <c r="E209">
        <v>846.375</v>
      </c>
      <c r="F209">
        <v>847.375</v>
      </c>
      <c r="G209">
        <v>872.375</v>
      </c>
      <c r="H209">
        <v>901</v>
      </c>
      <c r="I209">
        <v>1004.75</v>
      </c>
      <c r="J209">
        <v>1139.625</v>
      </c>
      <c r="K209">
        <v>1219.75</v>
      </c>
      <c r="L209">
        <v>1231.75</v>
      </c>
      <c r="M209">
        <v>1252.75</v>
      </c>
      <c r="N209">
        <v>1198.125</v>
      </c>
      <c r="O209">
        <v>1162.375</v>
      </c>
      <c r="P209">
        <v>1125.5</v>
      </c>
      <c r="Q209">
        <v>1049.5</v>
      </c>
      <c r="R209">
        <v>1014</v>
      </c>
      <c r="S209">
        <v>971.25</v>
      </c>
      <c r="T209">
        <v>948.875</v>
      </c>
      <c r="U209">
        <v>940.625</v>
      </c>
      <c r="V209">
        <v>933.375</v>
      </c>
      <c r="W209">
        <v>900.875</v>
      </c>
      <c r="X209">
        <v>876.75</v>
      </c>
      <c r="Y209">
        <v>812.5</v>
      </c>
      <c r="Z209" s="1">
        <v>23824.5</v>
      </c>
    </row>
    <row r="210" spans="1:26">
      <c r="A210" s="8">
        <v>45134</v>
      </c>
      <c r="B210">
        <v>798.875</v>
      </c>
      <c r="C210">
        <v>804.375</v>
      </c>
      <c r="D210">
        <v>779</v>
      </c>
      <c r="E210">
        <v>757.5</v>
      </c>
      <c r="F210">
        <v>749</v>
      </c>
      <c r="G210">
        <v>786.25</v>
      </c>
      <c r="H210">
        <v>815.25</v>
      </c>
      <c r="I210">
        <v>996.875</v>
      </c>
      <c r="J210">
        <v>1052.125</v>
      </c>
      <c r="K210">
        <v>1071</v>
      </c>
      <c r="L210">
        <v>1151</v>
      </c>
      <c r="M210">
        <v>1188.375</v>
      </c>
      <c r="N210">
        <v>1135.125</v>
      </c>
      <c r="O210">
        <v>1091.375</v>
      </c>
      <c r="P210">
        <v>1091.5</v>
      </c>
      <c r="Q210">
        <v>1043.625</v>
      </c>
      <c r="R210">
        <v>1005</v>
      </c>
      <c r="S210">
        <v>961.5</v>
      </c>
      <c r="T210">
        <v>945.75</v>
      </c>
      <c r="U210">
        <v>918.375</v>
      </c>
      <c r="V210">
        <v>898.875</v>
      </c>
      <c r="W210">
        <v>880.25</v>
      </c>
      <c r="X210">
        <v>869.5</v>
      </c>
      <c r="Y210">
        <v>857.625</v>
      </c>
      <c r="Z210" s="1">
        <v>22648.125</v>
      </c>
    </row>
    <row r="211" spans="1:26">
      <c r="A211" s="8">
        <v>45135</v>
      </c>
      <c r="B211">
        <v>779.25</v>
      </c>
      <c r="C211">
        <v>772.125</v>
      </c>
      <c r="D211">
        <v>755.375</v>
      </c>
      <c r="E211">
        <v>726.875</v>
      </c>
      <c r="F211">
        <v>740.5</v>
      </c>
      <c r="G211">
        <v>796.75</v>
      </c>
      <c r="H211">
        <v>807.875</v>
      </c>
      <c r="I211">
        <v>933.875</v>
      </c>
      <c r="J211">
        <v>895.25</v>
      </c>
      <c r="K211">
        <v>873.375</v>
      </c>
      <c r="L211">
        <v>879.625</v>
      </c>
      <c r="M211">
        <v>899</v>
      </c>
      <c r="N211">
        <v>891.75</v>
      </c>
      <c r="O211">
        <v>901.75</v>
      </c>
      <c r="P211">
        <v>888.25</v>
      </c>
      <c r="Q211">
        <v>886.75</v>
      </c>
      <c r="R211">
        <v>879.5</v>
      </c>
      <c r="S211">
        <v>872.625</v>
      </c>
      <c r="T211">
        <v>847.625</v>
      </c>
      <c r="U211">
        <v>837</v>
      </c>
      <c r="V211">
        <v>835.5</v>
      </c>
      <c r="W211">
        <v>821.75</v>
      </c>
      <c r="X211">
        <v>818.75</v>
      </c>
      <c r="Y211">
        <v>787</v>
      </c>
      <c r="Z211" s="1">
        <v>20128.125</v>
      </c>
    </row>
    <row r="212" spans="1:26">
      <c r="A212" s="8">
        <v>45136</v>
      </c>
      <c r="B212">
        <v>756.375</v>
      </c>
      <c r="C212">
        <v>760.125</v>
      </c>
      <c r="D212">
        <v>735.5</v>
      </c>
      <c r="E212">
        <v>733.75</v>
      </c>
      <c r="F212">
        <v>730.5</v>
      </c>
      <c r="G212">
        <v>760.875</v>
      </c>
      <c r="H212">
        <v>734.875</v>
      </c>
      <c r="I212">
        <v>772.75</v>
      </c>
      <c r="J212">
        <v>824.5</v>
      </c>
      <c r="K212">
        <v>851</v>
      </c>
      <c r="L212">
        <v>897.75</v>
      </c>
      <c r="M212">
        <v>911.375</v>
      </c>
      <c r="N212">
        <v>924.875</v>
      </c>
      <c r="O212">
        <v>919.75</v>
      </c>
      <c r="P212">
        <v>927.5</v>
      </c>
      <c r="Q212">
        <v>920.625</v>
      </c>
      <c r="R212">
        <v>905.375</v>
      </c>
      <c r="S212">
        <v>881.25</v>
      </c>
      <c r="T212">
        <v>866.5</v>
      </c>
      <c r="U212">
        <v>857.75</v>
      </c>
      <c r="V212">
        <v>855.25</v>
      </c>
      <c r="W212">
        <v>823.5</v>
      </c>
      <c r="X212">
        <v>791.75</v>
      </c>
      <c r="Y212">
        <v>745.5</v>
      </c>
      <c r="Z212" s="1">
        <v>19889</v>
      </c>
    </row>
    <row r="213" spans="1:26">
      <c r="A213" s="8">
        <v>45137</v>
      </c>
      <c r="B213">
        <v>740.375</v>
      </c>
      <c r="C213">
        <v>714.875</v>
      </c>
      <c r="D213">
        <v>710</v>
      </c>
      <c r="E213">
        <v>720.125</v>
      </c>
      <c r="F213">
        <v>697.875</v>
      </c>
      <c r="G213">
        <v>770.5</v>
      </c>
      <c r="H213">
        <v>818.625</v>
      </c>
      <c r="I213">
        <v>841.25</v>
      </c>
      <c r="J213">
        <v>11.625</v>
      </c>
      <c r="K213">
        <v>877</v>
      </c>
      <c r="L213">
        <v>1149.625</v>
      </c>
      <c r="M213">
        <v>1114.25</v>
      </c>
      <c r="N213">
        <v>1146.125</v>
      </c>
      <c r="O213">
        <v>1102</v>
      </c>
      <c r="P213">
        <v>1064.75</v>
      </c>
      <c r="Q213">
        <v>997</v>
      </c>
      <c r="R213">
        <v>936.5</v>
      </c>
      <c r="S213">
        <v>901</v>
      </c>
      <c r="T213">
        <v>870.875</v>
      </c>
      <c r="U213">
        <v>832.75</v>
      </c>
      <c r="V213">
        <v>835.125</v>
      </c>
      <c r="W213">
        <v>814.75</v>
      </c>
      <c r="X213">
        <v>794.5</v>
      </c>
      <c r="Y213">
        <v>750.5</v>
      </c>
      <c r="Z213" s="1">
        <v>20212</v>
      </c>
    </row>
    <row r="214" spans="1:26">
      <c r="A214" s="8">
        <v>45138</v>
      </c>
      <c r="B214">
        <v>755</v>
      </c>
      <c r="C214">
        <v>760</v>
      </c>
      <c r="D214">
        <v>721.5</v>
      </c>
      <c r="E214">
        <v>725.375</v>
      </c>
      <c r="F214">
        <v>719</v>
      </c>
      <c r="G214">
        <v>767.375</v>
      </c>
      <c r="H214">
        <v>802.625</v>
      </c>
      <c r="I214">
        <v>917.875</v>
      </c>
      <c r="J214">
        <v>1012.25</v>
      </c>
      <c r="K214">
        <v>1087.5</v>
      </c>
      <c r="L214">
        <v>1091.875</v>
      </c>
      <c r="M214">
        <v>1103.75</v>
      </c>
      <c r="N214">
        <v>1087.125</v>
      </c>
      <c r="O214">
        <v>1027</v>
      </c>
      <c r="P214">
        <v>1001.5</v>
      </c>
      <c r="Q214">
        <v>966.75</v>
      </c>
      <c r="R214">
        <v>916.5</v>
      </c>
      <c r="S214">
        <v>877.5</v>
      </c>
      <c r="T214">
        <v>852.25</v>
      </c>
      <c r="U214">
        <v>837.75</v>
      </c>
      <c r="V214">
        <v>823.75</v>
      </c>
      <c r="W214">
        <v>810.875</v>
      </c>
      <c r="X214">
        <v>802.375</v>
      </c>
      <c r="Y214">
        <v>794.25</v>
      </c>
      <c r="Z214" s="1">
        <v>21261.75</v>
      </c>
    </row>
    <row r="215" spans="1:26">
      <c r="A215" s="8">
        <v>45139</v>
      </c>
      <c r="B215">
        <v>778.25</v>
      </c>
      <c r="C215">
        <v>771.25</v>
      </c>
      <c r="D215">
        <v>757.125</v>
      </c>
      <c r="E215">
        <v>761.125</v>
      </c>
      <c r="F215">
        <v>754.5</v>
      </c>
      <c r="G215">
        <v>788.25</v>
      </c>
      <c r="H215">
        <v>856.75</v>
      </c>
      <c r="I215">
        <v>955.75</v>
      </c>
      <c r="J215">
        <v>1096.75</v>
      </c>
      <c r="K215">
        <v>1172</v>
      </c>
      <c r="L215">
        <v>1165</v>
      </c>
      <c r="M215">
        <v>1162.125</v>
      </c>
      <c r="N215">
        <v>1127.25</v>
      </c>
      <c r="O215">
        <v>1093.25</v>
      </c>
      <c r="P215">
        <v>1037.375</v>
      </c>
      <c r="Q215">
        <v>984.875</v>
      </c>
      <c r="R215">
        <v>925.375</v>
      </c>
      <c r="S215">
        <v>897.875</v>
      </c>
      <c r="T215">
        <v>866.875</v>
      </c>
      <c r="U215">
        <v>821.75</v>
      </c>
      <c r="V215">
        <v>844.5</v>
      </c>
      <c r="W215">
        <v>816.125</v>
      </c>
      <c r="X215">
        <v>808.625</v>
      </c>
      <c r="Y215">
        <v>795</v>
      </c>
      <c r="Z215" s="1">
        <v>22037.75</v>
      </c>
    </row>
    <row r="216" spans="1:26">
      <c r="A216" s="8">
        <v>45140</v>
      </c>
      <c r="B216">
        <v>776.125</v>
      </c>
      <c r="C216">
        <v>770.875</v>
      </c>
      <c r="D216">
        <v>758.125</v>
      </c>
      <c r="E216">
        <v>769.375</v>
      </c>
      <c r="F216">
        <v>758.75</v>
      </c>
      <c r="G216">
        <v>781.875</v>
      </c>
      <c r="H216">
        <v>904.375</v>
      </c>
      <c r="I216">
        <v>997.875</v>
      </c>
      <c r="J216">
        <v>1089.5</v>
      </c>
      <c r="K216">
        <v>1177.375</v>
      </c>
      <c r="L216">
        <v>1192</v>
      </c>
      <c r="M216">
        <v>1168</v>
      </c>
      <c r="N216">
        <v>1246.125</v>
      </c>
      <c r="O216">
        <v>1173.375</v>
      </c>
      <c r="P216">
        <v>1107.25</v>
      </c>
      <c r="Q216">
        <v>1030</v>
      </c>
      <c r="R216">
        <v>969.75</v>
      </c>
      <c r="S216">
        <v>897.125</v>
      </c>
      <c r="T216">
        <v>862.75</v>
      </c>
      <c r="U216">
        <v>848.625</v>
      </c>
      <c r="V216">
        <v>831</v>
      </c>
      <c r="W216">
        <v>832.5</v>
      </c>
      <c r="X216">
        <v>795</v>
      </c>
      <c r="Y216">
        <v>797.25</v>
      </c>
      <c r="Z216" s="1">
        <v>22535</v>
      </c>
    </row>
    <row r="217" spans="1:26">
      <c r="A217" s="8">
        <v>45141</v>
      </c>
      <c r="B217">
        <v>767</v>
      </c>
      <c r="C217">
        <v>751.25</v>
      </c>
      <c r="D217">
        <v>738.75</v>
      </c>
      <c r="E217">
        <v>747.25</v>
      </c>
      <c r="F217">
        <v>765.625</v>
      </c>
      <c r="G217">
        <v>796.125</v>
      </c>
      <c r="H217">
        <v>867.375</v>
      </c>
      <c r="I217">
        <v>968.625</v>
      </c>
      <c r="J217">
        <v>1081.625</v>
      </c>
      <c r="K217">
        <v>1088.375</v>
      </c>
      <c r="L217">
        <v>1105.75</v>
      </c>
      <c r="M217">
        <v>1096.75</v>
      </c>
      <c r="N217">
        <v>1090.75</v>
      </c>
      <c r="O217">
        <v>1058.75</v>
      </c>
      <c r="P217">
        <v>1005.25</v>
      </c>
      <c r="Q217">
        <v>947</v>
      </c>
      <c r="R217">
        <v>916.125</v>
      </c>
      <c r="S217">
        <v>878.625</v>
      </c>
      <c r="T217">
        <v>851.5</v>
      </c>
      <c r="U217">
        <v>827.5</v>
      </c>
      <c r="V217">
        <v>802.25</v>
      </c>
      <c r="W217">
        <v>790.875</v>
      </c>
      <c r="X217">
        <v>775.75</v>
      </c>
      <c r="Y217">
        <v>783.125</v>
      </c>
      <c r="Z217" s="1">
        <v>21502</v>
      </c>
    </row>
    <row r="218" spans="1:26">
      <c r="A218" s="8">
        <v>45142</v>
      </c>
      <c r="B218">
        <v>756</v>
      </c>
      <c r="C218">
        <v>747.25</v>
      </c>
      <c r="D218">
        <v>757.125</v>
      </c>
      <c r="E218">
        <v>737.75</v>
      </c>
      <c r="F218">
        <v>755.125</v>
      </c>
      <c r="G218">
        <v>799</v>
      </c>
      <c r="H218">
        <v>771.125</v>
      </c>
      <c r="I218">
        <v>810.75</v>
      </c>
      <c r="J218">
        <v>848.5</v>
      </c>
      <c r="K218">
        <v>895.875</v>
      </c>
      <c r="L218">
        <v>922.75</v>
      </c>
      <c r="M218">
        <v>936</v>
      </c>
      <c r="N218">
        <v>936.5</v>
      </c>
      <c r="O218">
        <v>912.375</v>
      </c>
      <c r="P218">
        <v>887.125</v>
      </c>
      <c r="Q218">
        <v>890.375</v>
      </c>
      <c r="R218">
        <v>880</v>
      </c>
      <c r="S218">
        <v>872.375</v>
      </c>
      <c r="T218">
        <v>860.75</v>
      </c>
      <c r="U218">
        <v>844.5</v>
      </c>
      <c r="V218">
        <v>852.5</v>
      </c>
      <c r="W218">
        <v>821.875</v>
      </c>
      <c r="X218">
        <v>805</v>
      </c>
      <c r="Y218">
        <v>804.375</v>
      </c>
      <c r="Z218" s="1">
        <v>20105</v>
      </c>
    </row>
    <row r="219" spans="1:26">
      <c r="A219" s="8">
        <v>45143</v>
      </c>
      <c r="B219">
        <v>796.125</v>
      </c>
      <c r="C219">
        <v>774.125</v>
      </c>
      <c r="D219">
        <v>786.875</v>
      </c>
      <c r="E219">
        <v>773.875</v>
      </c>
      <c r="F219">
        <v>766.25</v>
      </c>
      <c r="G219">
        <v>816.5</v>
      </c>
      <c r="H219">
        <v>799.25</v>
      </c>
      <c r="I219">
        <v>862</v>
      </c>
      <c r="J219">
        <v>864.75</v>
      </c>
      <c r="K219">
        <v>887.25</v>
      </c>
      <c r="L219">
        <v>920.25</v>
      </c>
      <c r="M219">
        <v>911.5</v>
      </c>
      <c r="N219">
        <v>931.875</v>
      </c>
      <c r="O219">
        <v>890.125</v>
      </c>
      <c r="P219">
        <v>892.25</v>
      </c>
      <c r="Q219">
        <v>904</v>
      </c>
      <c r="R219">
        <v>885</v>
      </c>
      <c r="S219">
        <v>887.75</v>
      </c>
      <c r="T219">
        <v>869.75</v>
      </c>
      <c r="U219">
        <v>848.5</v>
      </c>
      <c r="V219">
        <v>837.5</v>
      </c>
      <c r="W219">
        <v>805.75</v>
      </c>
      <c r="X219">
        <v>812.75</v>
      </c>
      <c r="Y219">
        <v>787.75</v>
      </c>
      <c r="Z219" s="1">
        <v>20311.75</v>
      </c>
    </row>
    <row r="220" spans="1:26">
      <c r="A220" s="8">
        <v>45144</v>
      </c>
      <c r="B220">
        <v>789</v>
      </c>
      <c r="C220">
        <v>775.5</v>
      </c>
      <c r="D220">
        <v>756</v>
      </c>
      <c r="E220">
        <v>761.625</v>
      </c>
      <c r="F220">
        <v>769.125</v>
      </c>
      <c r="G220">
        <v>815.125</v>
      </c>
      <c r="H220">
        <v>846</v>
      </c>
      <c r="I220">
        <v>974.5</v>
      </c>
      <c r="J220">
        <v>1110.125</v>
      </c>
      <c r="K220">
        <v>1178.75</v>
      </c>
      <c r="L220">
        <v>1236.25</v>
      </c>
      <c r="M220">
        <v>1169.625</v>
      </c>
      <c r="N220">
        <v>1163</v>
      </c>
      <c r="O220">
        <v>1128.5</v>
      </c>
      <c r="P220">
        <v>911.625</v>
      </c>
      <c r="Q220">
        <v>903.625</v>
      </c>
      <c r="R220">
        <v>888.5</v>
      </c>
      <c r="S220">
        <v>861.5</v>
      </c>
      <c r="T220">
        <v>847.25</v>
      </c>
      <c r="U220">
        <v>827.375</v>
      </c>
      <c r="V220">
        <v>828.875</v>
      </c>
      <c r="W220">
        <v>815.25</v>
      </c>
      <c r="X220">
        <v>794</v>
      </c>
      <c r="Y220">
        <v>793.25</v>
      </c>
      <c r="Z220" s="1">
        <v>21944.375</v>
      </c>
    </row>
    <row r="221" spans="1:26">
      <c r="A221" s="8">
        <v>45145</v>
      </c>
      <c r="B221">
        <v>780.75</v>
      </c>
      <c r="C221">
        <v>782.875</v>
      </c>
      <c r="D221">
        <v>758.5</v>
      </c>
      <c r="E221">
        <v>760</v>
      </c>
      <c r="F221">
        <v>764.125</v>
      </c>
      <c r="G221">
        <v>801.125</v>
      </c>
      <c r="H221">
        <v>828</v>
      </c>
      <c r="I221">
        <v>957</v>
      </c>
      <c r="J221">
        <v>1067</v>
      </c>
      <c r="K221">
        <v>1199.75</v>
      </c>
      <c r="L221">
        <v>1117.125</v>
      </c>
      <c r="M221">
        <v>1110.5</v>
      </c>
      <c r="N221">
        <v>1093.125</v>
      </c>
      <c r="O221">
        <v>1072.5</v>
      </c>
      <c r="P221">
        <v>1026.5</v>
      </c>
      <c r="Q221">
        <v>788.375</v>
      </c>
      <c r="R221">
        <v>1006.875</v>
      </c>
      <c r="S221">
        <v>929.75</v>
      </c>
      <c r="T221">
        <v>816.25</v>
      </c>
      <c r="U221">
        <v>881</v>
      </c>
      <c r="V221">
        <v>835.75</v>
      </c>
      <c r="W221">
        <v>815.875</v>
      </c>
      <c r="X221">
        <v>796.125</v>
      </c>
      <c r="Y221">
        <v>809</v>
      </c>
      <c r="Z221" s="1">
        <v>21797.875</v>
      </c>
    </row>
    <row r="222" spans="1:26">
      <c r="A222" s="8">
        <v>45146</v>
      </c>
      <c r="B222">
        <v>787.375</v>
      </c>
      <c r="C222">
        <v>776.875</v>
      </c>
      <c r="D222">
        <v>744.375</v>
      </c>
      <c r="E222">
        <v>753.125</v>
      </c>
      <c r="F222">
        <v>749.75</v>
      </c>
      <c r="G222">
        <v>780.875</v>
      </c>
      <c r="H222">
        <v>802.625</v>
      </c>
      <c r="I222">
        <v>957.5</v>
      </c>
      <c r="J222">
        <v>1077</v>
      </c>
      <c r="K222">
        <v>1082</v>
      </c>
      <c r="L222">
        <v>1078.75</v>
      </c>
      <c r="M222">
        <v>1070.25</v>
      </c>
      <c r="N222">
        <v>1052.5</v>
      </c>
      <c r="O222">
        <v>1029.25</v>
      </c>
      <c r="P222">
        <v>1004.5</v>
      </c>
      <c r="Q222">
        <v>938.25</v>
      </c>
      <c r="R222">
        <v>881.75</v>
      </c>
      <c r="S222">
        <v>856</v>
      </c>
      <c r="T222">
        <v>833.375</v>
      </c>
      <c r="U222">
        <v>792.25</v>
      </c>
      <c r="V222">
        <v>804.375</v>
      </c>
      <c r="W222">
        <v>776.5</v>
      </c>
      <c r="X222">
        <v>761.375</v>
      </c>
      <c r="Y222">
        <v>770.5</v>
      </c>
      <c r="Z222" s="1">
        <v>21161.125</v>
      </c>
    </row>
    <row r="223" spans="1:26">
      <c r="A223" s="8">
        <v>45147</v>
      </c>
      <c r="B223">
        <v>743.875</v>
      </c>
      <c r="C223">
        <v>721.125</v>
      </c>
      <c r="D223">
        <v>718.875</v>
      </c>
      <c r="E223">
        <v>713.125</v>
      </c>
      <c r="F223">
        <v>702.125</v>
      </c>
      <c r="G223">
        <v>774</v>
      </c>
      <c r="H223">
        <v>807.625</v>
      </c>
      <c r="I223">
        <v>894.375</v>
      </c>
      <c r="J223">
        <v>1027.875</v>
      </c>
      <c r="K223">
        <v>1041.125</v>
      </c>
      <c r="L223">
        <v>1098.75</v>
      </c>
      <c r="M223">
        <v>1081</v>
      </c>
      <c r="N223">
        <v>1081.375</v>
      </c>
      <c r="O223">
        <v>1060.5</v>
      </c>
      <c r="P223">
        <v>983.375</v>
      </c>
      <c r="Q223">
        <v>919.375</v>
      </c>
      <c r="R223">
        <v>879.625</v>
      </c>
      <c r="S223">
        <v>850.75</v>
      </c>
      <c r="T223">
        <v>819</v>
      </c>
      <c r="U223">
        <v>806.5</v>
      </c>
      <c r="V223">
        <v>805.5</v>
      </c>
      <c r="W223">
        <v>769.625</v>
      </c>
      <c r="X223">
        <v>755.875</v>
      </c>
      <c r="Y223">
        <v>727.375</v>
      </c>
      <c r="Z223" s="1">
        <v>20782.75</v>
      </c>
    </row>
    <row r="224" spans="1:26">
      <c r="A224" s="8">
        <v>45148</v>
      </c>
      <c r="B224">
        <v>729.625</v>
      </c>
      <c r="C224">
        <v>713.5</v>
      </c>
      <c r="D224">
        <v>696.5</v>
      </c>
      <c r="E224">
        <v>695.75</v>
      </c>
      <c r="F224">
        <v>710.375</v>
      </c>
      <c r="G224">
        <v>774.375</v>
      </c>
      <c r="H224">
        <v>771</v>
      </c>
      <c r="I224">
        <v>885</v>
      </c>
      <c r="J224">
        <v>991.25</v>
      </c>
      <c r="K224">
        <v>1057.75</v>
      </c>
      <c r="L224">
        <v>1068.5</v>
      </c>
      <c r="M224">
        <v>1043.25</v>
      </c>
      <c r="N224">
        <v>1024.75</v>
      </c>
      <c r="O224">
        <v>1009.25</v>
      </c>
      <c r="P224">
        <v>964.25</v>
      </c>
      <c r="Q224">
        <v>944.125</v>
      </c>
      <c r="R224">
        <v>895.75</v>
      </c>
      <c r="S224">
        <v>863</v>
      </c>
      <c r="T224">
        <v>831.125</v>
      </c>
      <c r="U224">
        <v>824.75</v>
      </c>
      <c r="V224">
        <v>828.75</v>
      </c>
      <c r="W224">
        <v>792.75</v>
      </c>
      <c r="X224">
        <v>771.5</v>
      </c>
      <c r="Y224">
        <v>763.75</v>
      </c>
      <c r="Z224" s="1">
        <v>20650.625</v>
      </c>
    </row>
    <row r="225" spans="1:26">
      <c r="A225" s="8">
        <v>45149</v>
      </c>
      <c r="B225">
        <v>752.375</v>
      </c>
      <c r="C225">
        <v>759.125</v>
      </c>
      <c r="D225">
        <v>719.25</v>
      </c>
      <c r="E225">
        <v>717.75</v>
      </c>
      <c r="F225">
        <v>736.75</v>
      </c>
      <c r="G225">
        <v>792.875</v>
      </c>
      <c r="H225">
        <v>761</v>
      </c>
      <c r="I225">
        <v>921.375</v>
      </c>
      <c r="J225">
        <v>908.25</v>
      </c>
      <c r="K225">
        <v>873.5</v>
      </c>
      <c r="L225">
        <v>839</v>
      </c>
      <c r="M225">
        <v>827.125</v>
      </c>
      <c r="N225">
        <v>835.875</v>
      </c>
      <c r="O225">
        <v>817.375</v>
      </c>
      <c r="P225">
        <v>828.875</v>
      </c>
      <c r="Q225">
        <v>832.25</v>
      </c>
      <c r="R225">
        <v>834.5</v>
      </c>
      <c r="S225">
        <v>819</v>
      </c>
      <c r="T225">
        <v>826.25</v>
      </c>
      <c r="U225">
        <v>835.25</v>
      </c>
      <c r="V225">
        <v>825.25</v>
      </c>
      <c r="W225">
        <v>816</v>
      </c>
      <c r="X225">
        <v>787.25</v>
      </c>
      <c r="Y225">
        <v>762.25</v>
      </c>
      <c r="Z225" s="1">
        <v>19428.5</v>
      </c>
    </row>
    <row r="226" spans="1:26">
      <c r="A226" s="8">
        <v>45150</v>
      </c>
      <c r="B226">
        <v>743.5</v>
      </c>
      <c r="C226">
        <v>742.75</v>
      </c>
      <c r="D226">
        <v>725</v>
      </c>
      <c r="E226">
        <v>707.375</v>
      </c>
      <c r="F226">
        <v>705.125</v>
      </c>
      <c r="G226">
        <v>764.75</v>
      </c>
      <c r="H226">
        <v>732.25</v>
      </c>
      <c r="I226">
        <v>796</v>
      </c>
      <c r="J226">
        <v>832.75</v>
      </c>
      <c r="K226">
        <v>855.5</v>
      </c>
      <c r="L226">
        <v>868.25</v>
      </c>
      <c r="M226">
        <v>755</v>
      </c>
      <c r="N226">
        <v>722.75</v>
      </c>
      <c r="O226">
        <v>788.375</v>
      </c>
      <c r="P226">
        <v>805</v>
      </c>
      <c r="Q226">
        <v>811.25</v>
      </c>
      <c r="R226">
        <v>835.625</v>
      </c>
      <c r="S226">
        <v>840.75</v>
      </c>
      <c r="T226">
        <v>826.25</v>
      </c>
      <c r="U226">
        <v>818.625</v>
      </c>
      <c r="V226">
        <v>824.875</v>
      </c>
      <c r="W226">
        <v>812</v>
      </c>
      <c r="X226">
        <v>806.125</v>
      </c>
      <c r="Y226">
        <v>810.625</v>
      </c>
      <c r="Z226" s="1">
        <v>18930.5</v>
      </c>
    </row>
    <row r="227" spans="1:26">
      <c r="A227" s="8">
        <v>45151</v>
      </c>
      <c r="B227">
        <v>802</v>
      </c>
      <c r="C227">
        <v>796</v>
      </c>
      <c r="D227">
        <v>778.5</v>
      </c>
      <c r="E227">
        <v>775.75</v>
      </c>
      <c r="F227">
        <v>804.75</v>
      </c>
      <c r="G227">
        <v>845.25</v>
      </c>
      <c r="H227">
        <v>907.125</v>
      </c>
      <c r="I227">
        <v>1073.625</v>
      </c>
      <c r="J227">
        <v>1138.5</v>
      </c>
      <c r="K227">
        <v>1261.375</v>
      </c>
      <c r="L227">
        <v>1361.5</v>
      </c>
      <c r="M227">
        <v>1295.75</v>
      </c>
      <c r="N227">
        <v>1234.25</v>
      </c>
      <c r="O227">
        <v>1178.125</v>
      </c>
      <c r="P227">
        <v>1106.5</v>
      </c>
      <c r="Q227">
        <v>1052.75</v>
      </c>
      <c r="R227">
        <v>995.5</v>
      </c>
      <c r="S227">
        <v>953</v>
      </c>
      <c r="T227">
        <v>940.125</v>
      </c>
      <c r="U227">
        <v>929.625</v>
      </c>
      <c r="V227">
        <v>921.75</v>
      </c>
      <c r="W227">
        <v>886.625</v>
      </c>
      <c r="X227">
        <v>853.125</v>
      </c>
      <c r="Y227">
        <v>847.75</v>
      </c>
      <c r="Z227" s="1">
        <v>23739.25</v>
      </c>
    </row>
    <row r="228" spans="1:26">
      <c r="A228" s="8">
        <v>45152</v>
      </c>
      <c r="B228">
        <v>837.5</v>
      </c>
      <c r="C228">
        <v>844.25</v>
      </c>
      <c r="D228">
        <v>834.25</v>
      </c>
      <c r="E228">
        <v>828.25</v>
      </c>
      <c r="F228">
        <v>833.25</v>
      </c>
      <c r="G228">
        <v>860</v>
      </c>
      <c r="H228">
        <v>957</v>
      </c>
      <c r="I228">
        <v>1044.125</v>
      </c>
      <c r="J228">
        <v>1103.5</v>
      </c>
      <c r="K228">
        <v>1196.875</v>
      </c>
      <c r="L228">
        <v>1199.5</v>
      </c>
      <c r="M228">
        <v>1167</v>
      </c>
      <c r="N228">
        <v>1187.5</v>
      </c>
      <c r="O228">
        <v>1096.875</v>
      </c>
      <c r="P228">
        <v>1062.25</v>
      </c>
      <c r="Q228">
        <v>996.125</v>
      </c>
      <c r="R228">
        <v>947.75</v>
      </c>
      <c r="S228">
        <v>918.25</v>
      </c>
      <c r="T228">
        <v>904.375</v>
      </c>
      <c r="U228">
        <v>889.5</v>
      </c>
      <c r="V228">
        <v>900.875</v>
      </c>
      <c r="W228">
        <v>880.125</v>
      </c>
      <c r="X228">
        <v>867.875</v>
      </c>
      <c r="Y228">
        <v>852.875</v>
      </c>
      <c r="Z228" s="1">
        <v>23209.875</v>
      </c>
    </row>
    <row r="229" spans="1:26">
      <c r="A229" s="8">
        <v>45153</v>
      </c>
      <c r="B229">
        <v>833.375</v>
      </c>
      <c r="C229">
        <v>822.375</v>
      </c>
      <c r="D229">
        <v>833.625</v>
      </c>
      <c r="E229">
        <v>806.875</v>
      </c>
      <c r="F229">
        <v>825.875</v>
      </c>
      <c r="G229">
        <v>883.5</v>
      </c>
      <c r="H229">
        <v>937</v>
      </c>
      <c r="I229">
        <v>1021.125</v>
      </c>
      <c r="J229">
        <v>1099.875</v>
      </c>
      <c r="K229">
        <v>1146.25</v>
      </c>
      <c r="L229">
        <v>1157.875</v>
      </c>
      <c r="M229">
        <v>1161.625</v>
      </c>
      <c r="N229">
        <v>1140.375</v>
      </c>
      <c r="O229">
        <v>1113.625</v>
      </c>
      <c r="P229">
        <v>1054.125</v>
      </c>
      <c r="Q229">
        <v>986.375</v>
      </c>
      <c r="R229">
        <v>961</v>
      </c>
      <c r="S229">
        <v>911.5</v>
      </c>
      <c r="T229">
        <v>884.75</v>
      </c>
      <c r="U229">
        <v>879.75</v>
      </c>
      <c r="V229">
        <v>866.75</v>
      </c>
      <c r="W229">
        <v>847.5</v>
      </c>
      <c r="X229">
        <v>821</v>
      </c>
      <c r="Y229">
        <v>803.75</v>
      </c>
      <c r="Z229" s="1">
        <v>22799.875</v>
      </c>
    </row>
    <row r="230" spans="1:26">
      <c r="A230" s="8">
        <v>45154</v>
      </c>
      <c r="B230">
        <v>803.25</v>
      </c>
      <c r="C230">
        <v>798.25</v>
      </c>
      <c r="D230">
        <v>804.75</v>
      </c>
      <c r="E230">
        <v>781.375</v>
      </c>
      <c r="F230">
        <v>778.875</v>
      </c>
      <c r="G230">
        <v>818.5</v>
      </c>
      <c r="H230">
        <v>896.75</v>
      </c>
      <c r="I230">
        <v>975.125</v>
      </c>
      <c r="J230">
        <v>1041.875</v>
      </c>
      <c r="K230">
        <v>1117</v>
      </c>
      <c r="L230">
        <v>1153.5</v>
      </c>
      <c r="M230">
        <v>1130.25</v>
      </c>
      <c r="N230">
        <v>1125.375</v>
      </c>
      <c r="O230">
        <v>1093.375</v>
      </c>
      <c r="P230">
        <v>1039</v>
      </c>
      <c r="Q230">
        <v>983.75</v>
      </c>
      <c r="R230">
        <v>934.875</v>
      </c>
      <c r="S230">
        <v>900.5</v>
      </c>
      <c r="T230">
        <v>889.875</v>
      </c>
      <c r="U230">
        <v>886.25</v>
      </c>
      <c r="V230">
        <v>869.75</v>
      </c>
      <c r="W230">
        <v>833.25</v>
      </c>
      <c r="X230">
        <v>831.875</v>
      </c>
      <c r="Y230">
        <v>810.625</v>
      </c>
      <c r="Z230" s="1">
        <v>22298</v>
      </c>
    </row>
    <row r="231" spans="1:26">
      <c r="A231" s="8">
        <v>45155</v>
      </c>
      <c r="B231">
        <v>798.625</v>
      </c>
      <c r="C231">
        <v>801.5</v>
      </c>
      <c r="D231">
        <v>797.125</v>
      </c>
      <c r="E231">
        <v>770.375</v>
      </c>
      <c r="F231">
        <v>796.75</v>
      </c>
      <c r="G231">
        <v>825.125</v>
      </c>
      <c r="H231">
        <v>873.75</v>
      </c>
      <c r="I231">
        <v>963.5</v>
      </c>
      <c r="J231">
        <v>1012.5</v>
      </c>
      <c r="K231">
        <v>1039.5</v>
      </c>
      <c r="L231">
        <v>1051</v>
      </c>
      <c r="M231">
        <v>1082.25</v>
      </c>
      <c r="N231">
        <v>1084.125</v>
      </c>
      <c r="O231">
        <v>1030</v>
      </c>
      <c r="P231">
        <v>1009.25</v>
      </c>
      <c r="Q231">
        <v>959.625</v>
      </c>
      <c r="R231">
        <v>927</v>
      </c>
      <c r="S231">
        <v>881</v>
      </c>
      <c r="T231">
        <v>880.625</v>
      </c>
      <c r="U231">
        <v>855.125</v>
      </c>
      <c r="V231">
        <v>846.5</v>
      </c>
      <c r="W231">
        <v>832.75</v>
      </c>
      <c r="X231">
        <v>819</v>
      </c>
      <c r="Y231">
        <v>815.5</v>
      </c>
      <c r="Z231" s="1">
        <v>21752.5</v>
      </c>
    </row>
    <row r="232" spans="1:26">
      <c r="A232" s="8">
        <v>45156</v>
      </c>
      <c r="B232">
        <v>813.875</v>
      </c>
      <c r="C232">
        <v>793.625</v>
      </c>
      <c r="D232">
        <v>794.5</v>
      </c>
      <c r="E232">
        <v>774.375</v>
      </c>
      <c r="F232">
        <v>784.625</v>
      </c>
      <c r="G232">
        <v>854.75</v>
      </c>
      <c r="H232">
        <v>856.125</v>
      </c>
      <c r="I232">
        <v>937.375</v>
      </c>
      <c r="J232">
        <v>896.75</v>
      </c>
      <c r="K232">
        <v>883.75</v>
      </c>
      <c r="L232">
        <v>899.625</v>
      </c>
      <c r="M232">
        <v>881.375</v>
      </c>
      <c r="N232">
        <v>885.5</v>
      </c>
      <c r="O232">
        <v>878.75</v>
      </c>
      <c r="P232">
        <v>875</v>
      </c>
      <c r="Q232">
        <v>876</v>
      </c>
      <c r="R232">
        <v>870.125</v>
      </c>
      <c r="S232">
        <v>871.125</v>
      </c>
      <c r="T232">
        <v>871</v>
      </c>
      <c r="U232">
        <v>869</v>
      </c>
      <c r="V232">
        <v>863.5</v>
      </c>
      <c r="W232">
        <v>845.25</v>
      </c>
      <c r="X232">
        <v>828.625</v>
      </c>
      <c r="Y232">
        <v>837.75</v>
      </c>
      <c r="Z232" s="1">
        <v>20542.375</v>
      </c>
    </row>
    <row r="233" spans="1:26">
      <c r="A233" s="8">
        <v>45157</v>
      </c>
      <c r="B233">
        <v>826.375</v>
      </c>
      <c r="C233">
        <v>807.75</v>
      </c>
      <c r="D233">
        <v>801.625</v>
      </c>
      <c r="E233">
        <v>797.75</v>
      </c>
      <c r="F233">
        <v>792.375</v>
      </c>
      <c r="G233">
        <v>834.375</v>
      </c>
      <c r="H233">
        <v>844.625</v>
      </c>
      <c r="I233">
        <v>861.25</v>
      </c>
      <c r="J233">
        <v>882.375</v>
      </c>
      <c r="K233">
        <v>871.375</v>
      </c>
      <c r="L233">
        <v>889.375</v>
      </c>
      <c r="M233">
        <v>892.375</v>
      </c>
      <c r="N233">
        <v>904.625</v>
      </c>
      <c r="O233">
        <v>888</v>
      </c>
      <c r="P233">
        <v>871.375</v>
      </c>
      <c r="Q233">
        <v>886.25</v>
      </c>
      <c r="R233">
        <v>881.25</v>
      </c>
      <c r="S233">
        <v>867.875</v>
      </c>
      <c r="T233">
        <v>863.375</v>
      </c>
      <c r="U233">
        <v>866.625</v>
      </c>
      <c r="V233">
        <v>870.125</v>
      </c>
      <c r="W233">
        <v>846.375</v>
      </c>
      <c r="X233">
        <v>827.875</v>
      </c>
      <c r="Y233">
        <v>833.25</v>
      </c>
      <c r="Z233" s="1">
        <v>20508.625</v>
      </c>
    </row>
    <row r="234" spans="1:26">
      <c r="A234" s="8">
        <v>45158</v>
      </c>
      <c r="B234">
        <v>823.75</v>
      </c>
      <c r="C234">
        <v>809.5</v>
      </c>
      <c r="D234">
        <v>794.375</v>
      </c>
      <c r="E234">
        <v>788.375</v>
      </c>
      <c r="F234">
        <v>791</v>
      </c>
      <c r="G234">
        <v>844.75</v>
      </c>
      <c r="H234">
        <v>874.5</v>
      </c>
      <c r="I234">
        <v>985.5</v>
      </c>
      <c r="J234">
        <v>1063</v>
      </c>
      <c r="K234">
        <v>1112</v>
      </c>
      <c r="L234">
        <v>1099.625</v>
      </c>
      <c r="M234">
        <v>1132.625</v>
      </c>
      <c r="N234">
        <v>1106</v>
      </c>
      <c r="O234">
        <v>1071.25</v>
      </c>
      <c r="P234">
        <v>1025</v>
      </c>
      <c r="Q234">
        <v>964</v>
      </c>
      <c r="R234">
        <v>916.75</v>
      </c>
      <c r="S234">
        <v>890.75</v>
      </c>
      <c r="T234">
        <v>849.375</v>
      </c>
      <c r="U234">
        <v>843.125</v>
      </c>
      <c r="V234">
        <v>825.25</v>
      </c>
      <c r="W234">
        <v>810.75</v>
      </c>
      <c r="X234">
        <v>804.75</v>
      </c>
      <c r="Y234">
        <v>769.625</v>
      </c>
      <c r="Z234" s="1">
        <v>21995.625</v>
      </c>
    </row>
    <row r="235" spans="1:26">
      <c r="A235" s="8">
        <v>45159</v>
      </c>
      <c r="B235">
        <v>771.375</v>
      </c>
      <c r="C235">
        <v>741.5</v>
      </c>
      <c r="D235">
        <v>728.375</v>
      </c>
      <c r="E235">
        <v>725.375</v>
      </c>
      <c r="F235">
        <v>729.625</v>
      </c>
      <c r="G235">
        <v>784.5</v>
      </c>
      <c r="H235">
        <v>860.625</v>
      </c>
      <c r="I235">
        <v>977.5</v>
      </c>
      <c r="J235">
        <v>1038.125</v>
      </c>
      <c r="K235">
        <v>1074.375</v>
      </c>
      <c r="L235">
        <v>1064.25</v>
      </c>
      <c r="M235">
        <v>1023.125</v>
      </c>
      <c r="N235">
        <v>1036.875</v>
      </c>
      <c r="O235">
        <v>1025</v>
      </c>
      <c r="P235">
        <v>1001.5</v>
      </c>
      <c r="Q235">
        <v>921.25</v>
      </c>
      <c r="R235">
        <v>875.5</v>
      </c>
      <c r="S235">
        <v>860.875</v>
      </c>
      <c r="T235">
        <v>824.625</v>
      </c>
      <c r="U235">
        <v>814.5</v>
      </c>
      <c r="V235">
        <v>825.25</v>
      </c>
      <c r="W235">
        <v>777.75</v>
      </c>
      <c r="X235">
        <v>768.75</v>
      </c>
      <c r="Y235">
        <v>758.875</v>
      </c>
      <c r="Z235" s="1">
        <v>21009.5</v>
      </c>
    </row>
    <row r="236" spans="1:26">
      <c r="A236" s="8">
        <v>45160</v>
      </c>
      <c r="B236">
        <v>746.75</v>
      </c>
      <c r="C236">
        <v>741.875</v>
      </c>
      <c r="D236">
        <v>738</v>
      </c>
      <c r="E236">
        <v>718.5</v>
      </c>
      <c r="F236">
        <v>718.25</v>
      </c>
      <c r="G236">
        <v>784</v>
      </c>
      <c r="H236">
        <v>813.375</v>
      </c>
      <c r="I236">
        <v>933.875</v>
      </c>
      <c r="J236">
        <v>1047.25</v>
      </c>
      <c r="K236">
        <v>1059.25</v>
      </c>
      <c r="L236">
        <v>1031.75</v>
      </c>
      <c r="M236">
        <v>1060.875</v>
      </c>
      <c r="N236">
        <v>1072.125</v>
      </c>
      <c r="O236">
        <v>1050.75</v>
      </c>
      <c r="P236">
        <v>995.25</v>
      </c>
      <c r="Q236">
        <v>929</v>
      </c>
      <c r="R236">
        <v>892.75</v>
      </c>
      <c r="S236">
        <v>863.25</v>
      </c>
      <c r="T236">
        <v>841.25</v>
      </c>
      <c r="U236">
        <v>859</v>
      </c>
      <c r="V236">
        <v>838.25</v>
      </c>
      <c r="W236">
        <v>807.25</v>
      </c>
      <c r="X236">
        <v>802.875</v>
      </c>
      <c r="Y236">
        <v>774.75</v>
      </c>
      <c r="Z236" s="1">
        <v>21120.25</v>
      </c>
    </row>
    <row r="237" spans="1:26">
      <c r="A237" s="8">
        <v>45161</v>
      </c>
      <c r="B237">
        <v>774.75</v>
      </c>
      <c r="C237">
        <v>766.125</v>
      </c>
      <c r="D237">
        <v>754</v>
      </c>
      <c r="E237">
        <v>768.125</v>
      </c>
      <c r="F237">
        <v>738.875</v>
      </c>
      <c r="G237">
        <v>797.5</v>
      </c>
      <c r="H237">
        <v>830.375</v>
      </c>
      <c r="I237">
        <v>919.625</v>
      </c>
      <c r="J237">
        <v>1033.5</v>
      </c>
      <c r="K237">
        <v>1128.75</v>
      </c>
      <c r="L237">
        <v>1174.75</v>
      </c>
      <c r="M237">
        <v>1125.75</v>
      </c>
      <c r="N237">
        <v>1104.625</v>
      </c>
      <c r="O237">
        <v>1060.125</v>
      </c>
      <c r="P237">
        <v>1023.25</v>
      </c>
      <c r="Q237">
        <v>953.75</v>
      </c>
      <c r="R237">
        <v>918.5</v>
      </c>
      <c r="S237">
        <v>878.5</v>
      </c>
      <c r="T237">
        <v>846.375</v>
      </c>
      <c r="U237">
        <v>836.375</v>
      </c>
      <c r="V237">
        <v>836.75</v>
      </c>
      <c r="W237">
        <v>808.375</v>
      </c>
      <c r="X237">
        <v>799.125</v>
      </c>
      <c r="Y237">
        <v>772</v>
      </c>
      <c r="Z237" s="1">
        <v>21649.875</v>
      </c>
    </row>
    <row r="238" spans="1:26">
      <c r="A238" s="8">
        <v>45162</v>
      </c>
      <c r="B238">
        <v>751.5</v>
      </c>
      <c r="C238">
        <v>755.5</v>
      </c>
      <c r="D238">
        <v>746.25</v>
      </c>
      <c r="E238">
        <v>738</v>
      </c>
      <c r="F238">
        <v>756.25</v>
      </c>
      <c r="G238">
        <v>807</v>
      </c>
      <c r="H238">
        <v>856.25</v>
      </c>
      <c r="I238">
        <v>941.125</v>
      </c>
      <c r="J238">
        <v>1016.5</v>
      </c>
      <c r="K238">
        <v>978.25</v>
      </c>
      <c r="L238">
        <v>1014.375</v>
      </c>
      <c r="M238">
        <v>1048.375</v>
      </c>
      <c r="N238">
        <v>1028.625</v>
      </c>
      <c r="O238">
        <v>984.25</v>
      </c>
      <c r="P238">
        <v>941.875</v>
      </c>
      <c r="Q238">
        <v>918.375</v>
      </c>
      <c r="R238">
        <v>870</v>
      </c>
      <c r="S238">
        <v>853.375</v>
      </c>
      <c r="T238">
        <v>828.375</v>
      </c>
      <c r="U238">
        <v>813.875</v>
      </c>
      <c r="V238">
        <v>804.875</v>
      </c>
      <c r="W238">
        <v>773</v>
      </c>
      <c r="X238">
        <v>754.375</v>
      </c>
      <c r="Y238">
        <v>753.125</v>
      </c>
      <c r="Z238" s="1">
        <v>20733.5</v>
      </c>
    </row>
    <row r="239" spans="1:26">
      <c r="A239" s="8">
        <v>45163</v>
      </c>
      <c r="B239">
        <v>746.375</v>
      </c>
      <c r="C239">
        <v>732.625</v>
      </c>
      <c r="D239">
        <v>721.25</v>
      </c>
      <c r="E239">
        <v>712.375</v>
      </c>
      <c r="F239">
        <v>710.625</v>
      </c>
      <c r="G239">
        <v>793.875</v>
      </c>
      <c r="H239">
        <v>827.625</v>
      </c>
      <c r="I239">
        <v>798.25</v>
      </c>
      <c r="J239">
        <v>825.75</v>
      </c>
      <c r="K239">
        <v>836</v>
      </c>
      <c r="L239">
        <v>841.125</v>
      </c>
      <c r="M239">
        <v>806.875</v>
      </c>
      <c r="N239">
        <v>822.875</v>
      </c>
      <c r="O239">
        <v>793.875</v>
      </c>
      <c r="P239">
        <v>793</v>
      </c>
      <c r="Q239">
        <v>822.5</v>
      </c>
      <c r="R239">
        <v>827.625</v>
      </c>
      <c r="S239">
        <v>800.125</v>
      </c>
      <c r="T239">
        <v>811.5</v>
      </c>
      <c r="U239">
        <v>804.125</v>
      </c>
      <c r="V239">
        <v>798.125</v>
      </c>
      <c r="W239">
        <v>783.625</v>
      </c>
      <c r="X239">
        <v>754.125</v>
      </c>
      <c r="Y239">
        <v>763.25</v>
      </c>
      <c r="Z239" s="1">
        <v>18927.5</v>
      </c>
    </row>
    <row r="240" spans="1:26">
      <c r="A240" s="8">
        <v>45164</v>
      </c>
      <c r="B240">
        <v>745</v>
      </c>
      <c r="C240">
        <v>725.25</v>
      </c>
      <c r="D240">
        <v>724.125</v>
      </c>
      <c r="E240">
        <v>704.125</v>
      </c>
      <c r="F240">
        <v>699</v>
      </c>
      <c r="G240">
        <v>766</v>
      </c>
      <c r="H240">
        <v>785.75</v>
      </c>
      <c r="I240">
        <v>799.25</v>
      </c>
      <c r="J240">
        <v>820.25</v>
      </c>
      <c r="K240">
        <v>817.75</v>
      </c>
      <c r="L240">
        <v>815</v>
      </c>
      <c r="M240">
        <v>833</v>
      </c>
      <c r="N240">
        <v>843.75</v>
      </c>
      <c r="O240">
        <v>831.5</v>
      </c>
      <c r="P240">
        <v>819.25</v>
      </c>
      <c r="Q240">
        <v>820.5</v>
      </c>
      <c r="R240">
        <v>823</v>
      </c>
      <c r="S240">
        <v>824.25</v>
      </c>
      <c r="T240">
        <v>816.125</v>
      </c>
      <c r="U240">
        <v>820.25</v>
      </c>
      <c r="V240">
        <v>792.25</v>
      </c>
      <c r="W240">
        <v>779.125</v>
      </c>
      <c r="X240">
        <v>765.625</v>
      </c>
      <c r="Y240">
        <v>753.125</v>
      </c>
      <c r="Z240" s="1">
        <v>18923.25</v>
      </c>
    </row>
    <row r="241" spans="1:26">
      <c r="A241" s="8">
        <v>45165</v>
      </c>
      <c r="B241">
        <v>743</v>
      </c>
      <c r="C241">
        <v>748.75</v>
      </c>
      <c r="D241">
        <v>726.375</v>
      </c>
      <c r="E241">
        <v>719.125</v>
      </c>
      <c r="F241">
        <v>733.5</v>
      </c>
      <c r="G241">
        <v>765.75</v>
      </c>
      <c r="H241">
        <v>812.625</v>
      </c>
      <c r="I241">
        <v>939.125</v>
      </c>
      <c r="J241">
        <v>1030.75</v>
      </c>
      <c r="K241">
        <v>1075.5</v>
      </c>
      <c r="L241">
        <v>1090</v>
      </c>
      <c r="M241">
        <v>1097.25</v>
      </c>
      <c r="N241">
        <v>1087.625</v>
      </c>
      <c r="O241">
        <v>1049.125</v>
      </c>
      <c r="P241">
        <v>991.25</v>
      </c>
      <c r="Q241">
        <v>946.875</v>
      </c>
      <c r="R241">
        <v>890.375</v>
      </c>
      <c r="S241">
        <v>851.25</v>
      </c>
      <c r="T241">
        <v>816.5</v>
      </c>
      <c r="U241">
        <v>814.125</v>
      </c>
      <c r="V241">
        <v>798.875</v>
      </c>
      <c r="W241">
        <v>771.125</v>
      </c>
      <c r="X241">
        <v>735.375</v>
      </c>
      <c r="Y241">
        <v>736.125</v>
      </c>
      <c r="Z241" s="1">
        <v>20970.375</v>
      </c>
    </row>
    <row r="242" spans="1:26">
      <c r="A242" s="8">
        <v>45166</v>
      </c>
      <c r="B242">
        <v>725.375</v>
      </c>
      <c r="C242">
        <v>729</v>
      </c>
      <c r="D242">
        <v>710.5</v>
      </c>
      <c r="E242">
        <v>704.875</v>
      </c>
      <c r="F242">
        <v>702.5</v>
      </c>
      <c r="G242">
        <v>731.125</v>
      </c>
      <c r="H242">
        <v>795.75</v>
      </c>
      <c r="I242">
        <v>959.25</v>
      </c>
      <c r="J242">
        <v>995.5</v>
      </c>
      <c r="K242">
        <v>1090.5</v>
      </c>
      <c r="L242">
        <v>1083.625</v>
      </c>
      <c r="M242">
        <v>1079.125</v>
      </c>
      <c r="N242">
        <v>1064</v>
      </c>
      <c r="O242">
        <v>1037</v>
      </c>
      <c r="P242">
        <v>981.25</v>
      </c>
      <c r="Q242">
        <v>936</v>
      </c>
      <c r="R242">
        <v>885.25</v>
      </c>
      <c r="S242">
        <v>853.75</v>
      </c>
      <c r="T242">
        <v>836.25</v>
      </c>
      <c r="U242">
        <v>839.25</v>
      </c>
      <c r="V242">
        <v>824.25</v>
      </c>
      <c r="W242">
        <v>805.125</v>
      </c>
      <c r="X242">
        <v>802.75</v>
      </c>
      <c r="Y242">
        <v>787.75</v>
      </c>
      <c r="Z242" s="1">
        <v>20959.75</v>
      </c>
    </row>
    <row r="243" spans="1:26">
      <c r="A243" s="8">
        <v>45167</v>
      </c>
      <c r="B243">
        <v>771.25</v>
      </c>
      <c r="C243">
        <v>752</v>
      </c>
      <c r="D243">
        <v>732.625</v>
      </c>
      <c r="E243">
        <v>729.375</v>
      </c>
      <c r="F243">
        <v>717.5</v>
      </c>
      <c r="G243">
        <v>780.625</v>
      </c>
      <c r="H243">
        <v>800</v>
      </c>
      <c r="I243">
        <v>917.875</v>
      </c>
      <c r="J243">
        <v>1050.125</v>
      </c>
      <c r="K243">
        <v>1053.875</v>
      </c>
      <c r="L243">
        <v>1047.75</v>
      </c>
      <c r="M243">
        <v>1060</v>
      </c>
      <c r="N243">
        <v>1039.875</v>
      </c>
      <c r="O243">
        <v>1020.125</v>
      </c>
      <c r="P243">
        <v>974.375</v>
      </c>
      <c r="Q243">
        <v>938.5</v>
      </c>
      <c r="R243">
        <v>930</v>
      </c>
      <c r="S243">
        <v>904.75</v>
      </c>
      <c r="T243">
        <v>875.75</v>
      </c>
      <c r="U243">
        <v>854</v>
      </c>
      <c r="V243">
        <v>842.5</v>
      </c>
      <c r="W243">
        <v>815</v>
      </c>
      <c r="X243">
        <v>785.25</v>
      </c>
      <c r="Y243">
        <v>783.625</v>
      </c>
      <c r="Z243" s="1">
        <v>21176.75</v>
      </c>
    </row>
    <row r="244" spans="1:26">
      <c r="A244" s="8">
        <v>45168</v>
      </c>
      <c r="B244">
        <v>770.625</v>
      </c>
      <c r="C244">
        <v>751</v>
      </c>
      <c r="D244">
        <v>739.5</v>
      </c>
      <c r="E244">
        <v>731.125</v>
      </c>
      <c r="F244">
        <v>723.125</v>
      </c>
      <c r="G244">
        <v>819.875</v>
      </c>
      <c r="H244">
        <v>837</v>
      </c>
      <c r="I244">
        <v>926.125</v>
      </c>
      <c r="J244">
        <v>1000.75</v>
      </c>
      <c r="K244">
        <v>1071.25</v>
      </c>
      <c r="L244">
        <v>1122.75</v>
      </c>
      <c r="M244">
        <v>1099.875</v>
      </c>
      <c r="N244">
        <v>1070.875</v>
      </c>
      <c r="O244">
        <v>1032</v>
      </c>
      <c r="P244">
        <v>995</v>
      </c>
      <c r="Q244">
        <v>938.75</v>
      </c>
      <c r="R244">
        <v>904.875</v>
      </c>
      <c r="S244">
        <v>867.375</v>
      </c>
      <c r="T244">
        <v>847</v>
      </c>
      <c r="U244">
        <v>853.25</v>
      </c>
      <c r="V244">
        <v>849.5</v>
      </c>
      <c r="W244">
        <v>811.25</v>
      </c>
      <c r="X244">
        <v>769.5</v>
      </c>
      <c r="Y244">
        <v>772.625</v>
      </c>
      <c r="Z244" s="1">
        <v>21305</v>
      </c>
    </row>
    <row r="245" spans="1:26">
      <c r="A245" s="8">
        <v>45169</v>
      </c>
      <c r="B245">
        <v>759.875</v>
      </c>
      <c r="C245">
        <v>739.25</v>
      </c>
      <c r="D245">
        <v>740.25</v>
      </c>
      <c r="E245">
        <v>712.875</v>
      </c>
      <c r="F245">
        <v>727.375</v>
      </c>
      <c r="G245">
        <v>775.75</v>
      </c>
      <c r="H245">
        <v>784.625</v>
      </c>
      <c r="I245">
        <v>890.875</v>
      </c>
      <c r="J245">
        <v>974.5</v>
      </c>
      <c r="K245">
        <v>1055.25</v>
      </c>
      <c r="L245">
        <v>1058</v>
      </c>
      <c r="M245">
        <v>1042.125</v>
      </c>
      <c r="N245">
        <v>1054.625</v>
      </c>
      <c r="O245">
        <v>1034.25</v>
      </c>
      <c r="P245">
        <v>1007.75</v>
      </c>
      <c r="Q245">
        <v>955.875</v>
      </c>
      <c r="R245">
        <v>931.375</v>
      </c>
      <c r="S245">
        <v>891.25</v>
      </c>
      <c r="T245">
        <v>857.25</v>
      </c>
      <c r="U245">
        <v>846.375</v>
      </c>
      <c r="V245">
        <v>849.625</v>
      </c>
      <c r="W245">
        <v>808.375</v>
      </c>
      <c r="X245">
        <v>794.625</v>
      </c>
      <c r="Y245">
        <v>795.625</v>
      </c>
      <c r="Z245" s="1">
        <v>21087.75</v>
      </c>
    </row>
    <row r="246" spans="1:26">
      <c r="A246" s="8">
        <v>45170</v>
      </c>
      <c r="B246">
        <v>787.75</v>
      </c>
      <c r="C246">
        <v>772.875</v>
      </c>
      <c r="D246">
        <v>774.5</v>
      </c>
      <c r="E246">
        <v>765.375</v>
      </c>
      <c r="F246">
        <v>773</v>
      </c>
      <c r="G246">
        <v>867.125</v>
      </c>
      <c r="H246">
        <v>868</v>
      </c>
      <c r="I246">
        <v>870.25</v>
      </c>
      <c r="J246">
        <v>909.75</v>
      </c>
      <c r="K246">
        <v>902.25</v>
      </c>
      <c r="L246">
        <v>868.5</v>
      </c>
      <c r="M246">
        <v>874.5</v>
      </c>
      <c r="N246">
        <v>871.875</v>
      </c>
      <c r="O246">
        <v>835.5</v>
      </c>
      <c r="P246">
        <v>840.375</v>
      </c>
      <c r="Q246">
        <v>838</v>
      </c>
      <c r="R246">
        <v>840.5</v>
      </c>
      <c r="S246">
        <v>835</v>
      </c>
      <c r="T246">
        <v>830.875</v>
      </c>
      <c r="U246">
        <v>837.75</v>
      </c>
      <c r="V246">
        <v>811.625</v>
      </c>
      <c r="W246">
        <v>798.875</v>
      </c>
      <c r="X246">
        <v>780.375</v>
      </c>
      <c r="Y246">
        <v>765.5</v>
      </c>
      <c r="Z246" s="1">
        <v>19920.125</v>
      </c>
    </row>
    <row r="247" spans="1:26">
      <c r="A247" s="8">
        <v>45171</v>
      </c>
      <c r="B247">
        <v>744.625</v>
      </c>
      <c r="C247">
        <v>742.75</v>
      </c>
      <c r="D247">
        <v>726</v>
      </c>
      <c r="E247">
        <v>724.5</v>
      </c>
      <c r="F247">
        <v>708</v>
      </c>
      <c r="G247">
        <v>764.625</v>
      </c>
      <c r="H247">
        <v>751.75</v>
      </c>
      <c r="I247">
        <v>765</v>
      </c>
      <c r="J247">
        <v>803.375</v>
      </c>
      <c r="K247">
        <v>808.375</v>
      </c>
      <c r="L247">
        <v>822.625</v>
      </c>
      <c r="M247">
        <v>816.25</v>
      </c>
      <c r="N247">
        <v>833.375</v>
      </c>
      <c r="O247">
        <v>820.25</v>
      </c>
      <c r="P247">
        <v>802</v>
      </c>
      <c r="Q247">
        <v>808.5</v>
      </c>
      <c r="R247">
        <v>808.75</v>
      </c>
      <c r="S247">
        <v>786.75</v>
      </c>
      <c r="T247">
        <v>783.75</v>
      </c>
      <c r="U247">
        <v>796.875</v>
      </c>
      <c r="V247">
        <v>780.875</v>
      </c>
      <c r="W247">
        <v>758.25</v>
      </c>
      <c r="X247">
        <v>742.75</v>
      </c>
      <c r="Y247">
        <v>740.875</v>
      </c>
      <c r="Z247" s="1">
        <v>18640.875</v>
      </c>
    </row>
    <row r="248" spans="1:26">
      <c r="A248" s="8">
        <v>45172</v>
      </c>
      <c r="B248">
        <v>718.875</v>
      </c>
      <c r="C248">
        <v>703.25</v>
      </c>
      <c r="D248">
        <v>700.75</v>
      </c>
      <c r="E248">
        <v>695.75</v>
      </c>
      <c r="F248">
        <v>697.625</v>
      </c>
      <c r="G248">
        <v>741.625</v>
      </c>
      <c r="H248">
        <v>826</v>
      </c>
      <c r="I248">
        <v>902</v>
      </c>
      <c r="J248">
        <v>1016.5</v>
      </c>
      <c r="K248">
        <v>1043.25</v>
      </c>
      <c r="L248">
        <v>1090</v>
      </c>
      <c r="M248">
        <v>1094.625</v>
      </c>
      <c r="N248">
        <v>1056.75</v>
      </c>
      <c r="O248">
        <v>1028.875</v>
      </c>
      <c r="P248">
        <v>970.75</v>
      </c>
      <c r="Q248">
        <v>920.5</v>
      </c>
      <c r="R248">
        <v>828.5</v>
      </c>
      <c r="S248">
        <v>799.375</v>
      </c>
      <c r="T248">
        <v>763.875</v>
      </c>
      <c r="U248">
        <v>791.5</v>
      </c>
      <c r="V248">
        <v>762</v>
      </c>
      <c r="W248">
        <v>756.125</v>
      </c>
      <c r="X248">
        <v>734.375</v>
      </c>
      <c r="Y248">
        <v>717.875</v>
      </c>
      <c r="Z248" s="1">
        <v>20360.75</v>
      </c>
    </row>
    <row r="249" spans="1:26">
      <c r="A249" s="8">
        <v>45173</v>
      </c>
      <c r="B249">
        <v>715.375</v>
      </c>
      <c r="C249">
        <v>713.625</v>
      </c>
      <c r="D249">
        <v>695.25</v>
      </c>
      <c r="E249">
        <v>670.625</v>
      </c>
      <c r="F249">
        <v>662.125</v>
      </c>
      <c r="G249">
        <v>745.875</v>
      </c>
      <c r="H249">
        <v>795.75</v>
      </c>
      <c r="I249">
        <v>891.875</v>
      </c>
      <c r="J249">
        <v>970.625</v>
      </c>
      <c r="K249">
        <v>533.75</v>
      </c>
      <c r="L249">
        <v>531.125</v>
      </c>
      <c r="M249">
        <v>1048.375</v>
      </c>
      <c r="N249">
        <v>1035.25</v>
      </c>
      <c r="O249">
        <v>1032.875</v>
      </c>
      <c r="P249">
        <v>983.875</v>
      </c>
      <c r="Q249">
        <v>941</v>
      </c>
      <c r="R249">
        <v>888.25</v>
      </c>
      <c r="S249">
        <v>862.5</v>
      </c>
      <c r="T249">
        <v>806.5</v>
      </c>
      <c r="U249">
        <v>815.75</v>
      </c>
      <c r="V249">
        <v>807.25</v>
      </c>
      <c r="W249">
        <v>777.375</v>
      </c>
      <c r="X249">
        <v>773.375</v>
      </c>
      <c r="Y249">
        <v>750.25</v>
      </c>
      <c r="Z249" s="1">
        <v>19448.625</v>
      </c>
    </row>
    <row r="250" spans="1:26">
      <c r="A250" s="8">
        <v>45174</v>
      </c>
      <c r="B250">
        <v>751.75</v>
      </c>
      <c r="C250">
        <v>738.5</v>
      </c>
      <c r="D250">
        <v>716.75</v>
      </c>
      <c r="E250">
        <v>724.75</v>
      </c>
      <c r="F250">
        <v>727.5</v>
      </c>
      <c r="G250">
        <v>813.75</v>
      </c>
      <c r="H250">
        <v>821.5</v>
      </c>
      <c r="I250">
        <v>895.25</v>
      </c>
      <c r="J250">
        <v>1004.125</v>
      </c>
      <c r="K250">
        <v>999.5</v>
      </c>
      <c r="L250">
        <v>977.125</v>
      </c>
      <c r="M250">
        <v>1017.125</v>
      </c>
      <c r="N250">
        <v>1077.625</v>
      </c>
      <c r="O250">
        <v>1017.5</v>
      </c>
      <c r="P250">
        <v>986.875</v>
      </c>
      <c r="Q250">
        <v>934.625</v>
      </c>
      <c r="R250">
        <v>898.125</v>
      </c>
      <c r="S250">
        <v>833.25</v>
      </c>
      <c r="T250">
        <v>826.75</v>
      </c>
      <c r="U250">
        <v>800.75</v>
      </c>
      <c r="V250">
        <v>810.125</v>
      </c>
      <c r="W250">
        <v>787.25</v>
      </c>
      <c r="X250">
        <v>766.5</v>
      </c>
      <c r="Y250">
        <v>767.5</v>
      </c>
      <c r="Z250" s="1">
        <v>20694.5</v>
      </c>
    </row>
    <row r="251" spans="1:26">
      <c r="A251" s="8">
        <v>45175</v>
      </c>
      <c r="B251">
        <v>752</v>
      </c>
      <c r="C251">
        <v>738.875</v>
      </c>
      <c r="D251">
        <v>719.125</v>
      </c>
      <c r="E251">
        <v>699.875</v>
      </c>
      <c r="F251">
        <v>693.625</v>
      </c>
      <c r="G251">
        <v>741.375</v>
      </c>
      <c r="H251">
        <v>790.5</v>
      </c>
      <c r="I251">
        <v>838.375</v>
      </c>
      <c r="J251">
        <v>980.5</v>
      </c>
      <c r="K251">
        <v>1056</v>
      </c>
      <c r="L251">
        <v>1097</v>
      </c>
      <c r="M251">
        <v>1067.75</v>
      </c>
      <c r="N251">
        <v>1116.25</v>
      </c>
      <c r="O251">
        <v>1048</v>
      </c>
      <c r="P251">
        <v>998.125</v>
      </c>
      <c r="Q251">
        <v>942.625</v>
      </c>
      <c r="R251">
        <v>912</v>
      </c>
      <c r="S251">
        <v>879.5</v>
      </c>
      <c r="T251">
        <v>868.5</v>
      </c>
      <c r="U251">
        <v>874</v>
      </c>
      <c r="V251">
        <v>849.625</v>
      </c>
      <c r="W251">
        <v>799.125</v>
      </c>
      <c r="X251">
        <v>783.5</v>
      </c>
      <c r="Y251">
        <v>762.625</v>
      </c>
      <c r="Z251" s="1">
        <v>21008.875</v>
      </c>
    </row>
    <row r="252" spans="1:26">
      <c r="A252" s="8">
        <v>45176</v>
      </c>
      <c r="B252">
        <v>737.875</v>
      </c>
      <c r="C252">
        <v>744.125</v>
      </c>
      <c r="D252">
        <v>720.125</v>
      </c>
      <c r="E252">
        <v>700.75</v>
      </c>
      <c r="F252">
        <v>703</v>
      </c>
      <c r="G252">
        <v>755.25</v>
      </c>
      <c r="H252">
        <v>762.375</v>
      </c>
      <c r="I252">
        <v>852.375</v>
      </c>
      <c r="J252">
        <v>935.875</v>
      </c>
      <c r="K252">
        <v>975.25</v>
      </c>
      <c r="L252">
        <v>1002.5</v>
      </c>
      <c r="M252">
        <v>1045.25</v>
      </c>
      <c r="N252">
        <v>991.5</v>
      </c>
      <c r="O252">
        <v>1010.875</v>
      </c>
      <c r="P252">
        <v>1003.5</v>
      </c>
      <c r="Q252">
        <v>941.375</v>
      </c>
      <c r="R252">
        <v>870.875</v>
      </c>
      <c r="S252">
        <v>847.875</v>
      </c>
      <c r="T252">
        <v>816.25</v>
      </c>
      <c r="U252">
        <v>811.875</v>
      </c>
      <c r="V252">
        <v>787.25</v>
      </c>
      <c r="W252">
        <v>751.625</v>
      </c>
      <c r="X252">
        <v>732.875</v>
      </c>
      <c r="Y252">
        <v>736.625</v>
      </c>
      <c r="Z252" s="1">
        <v>20237.25</v>
      </c>
    </row>
    <row r="253" spans="1:26">
      <c r="A253" s="8">
        <v>45177</v>
      </c>
      <c r="B253">
        <v>726.375</v>
      </c>
      <c r="C253">
        <v>732.375</v>
      </c>
      <c r="D253">
        <v>710.375</v>
      </c>
      <c r="E253">
        <v>693.25</v>
      </c>
      <c r="F253">
        <v>700.375</v>
      </c>
      <c r="G253">
        <v>738.375</v>
      </c>
      <c r="H253">
        <v>808.25</v>
      </c>
      <c r="I253">
        <v>749.25</v>
      </c>
      <c r="J253">
        <v>750</v>
      </c>
      <c r="K253">
        <v>839.75</v>
      </c>
      <c r="L253">
        <v>809.25</v>
      </c>
      <c r="M253">
        <v>829.75</v>
      </c>
      <c r="N253">
        <v>839.5</v>
      </c>
      <c r="O253">
        <v>805.25</v>
      </c>
      <c r="P253">
        <v>819.5</v>
      </c>
      <c r="Q253">
        <v>834.25</v>
      </c>
      <c r="R253">
        <v>853.375</v>
      </c>
      <c r="S253">
        <v>821.125</v>
      </c>
      <c r="T253">
        <v>783.125</v>
      </c>
      <c r="U253">
        <v>783.875</v>
      </c>
      <c r="V253">
        <v>781.25</v>
      </c>
      <c r="W253">
        <v>817.375</v>
      </c>
      <c r="X253">
        <v>808.5</v>
      </c>
      <c r="Y253">
        <v>821.875</v>
      </c>
      <c r="Z253" s="1">
        <v>18856.375</v>
      </c>
    </row>
    <row r="254" spans="1:26">
      <c r="A254" s="8">
        <v>45178</v>
      </c>
      <c r="B254">
        <v>817.125</v>
      </c>
      <c r="C254">
        <v>819</v>
      </c>
      <c r="D254">
        <v>787.375</v>
      </c>
      <c r="E254">
        <v>750</v>
      </c>
      <c r="F254">
        <v>759.125</v>
      </c>
      <c r="G254">
        <v>794.25</v>
      </c>
      <c r="H254">
        <v>814.625</v>
      </c>
      <c r="I254">
        <v>845.5</v>
      </c>
      <c r="J254">
        <v>881.625</v>
      </c>
      <c r="K254">
        <v>878.625</v>
      </c>
      <c r="L254">
        <v>872.75</v>
      </c>
      <c r="M254">
        <v>867.625</v>
      </c>
      <c r="N254">
        <v>879.375</v>
      </c>
      <c r="O254">
        <v>856.25</v>
      </c>
      <c r="P254">
        <v>851</v>
      </c>
      <c r="Q254">
        <v>842.5</v>
      </c>
      <c r="R254">
        <v>860</v>
      </c>
      <c r="S254">
        <v>847.75</v>
      </c>
      <c r="T254">
        <v>849.875</v>
      </c>
      <c r="U254">
        <v>855.75</v>
      </c>
      <c r="V254">
        <v>841</v>
      </c>
      <c r="W254">
        <v>814.625</v>
      </c>
      <c r="X254">
        <v>806.25</v>
      </c>
      <c r="Y254">
        <v>798.875</v>
      </c>
      <c r="Z254" s="1">
        <v>19990.875</v>
      </c>
    </row>
    <row r="255" spans="1:26">
      <c r="A255" s="8">
        <v>45179</v>
      </c>
      <c r="B255">
        <v>784.875</v>
      </c>
      <c r="C255">
        <v>766</v>
      </c>
      <c r="D255">
        <v>749.875</v>
      </c>
      <c r="E255">
        <v>750.5</v>
      </c>
      <c r="F255">
        <v>756</v>
      </c>
      <c r="G255">
        <v>809.5</v>
      </c>
      <c r="H255">
        <v>819.625</v>
      </c>
      <c r="I255">
        <v>927</v>
      </c>
      <c r="J255">
        <v>1039</v>
      </c>
      <c r="K255">
        <v>1107.125</v>
      </c>
      <c r="L255">
        <v>1102</v>
      </c>
      <c r="M255">
        <v>1135.625</v>
      </c>
      <c r="N255">
        <v>1138.75</v>
      </c>
      <c r="O255">
        <v>1132.25</v>
      </c>
      <c r="P255">
        <v>1105.5</v>
      </c>
      <c r="Q255">
        <v>1028.75</v>
      </c>
      <c r="R255">
        <v>944.75</v>
      </c>
      <c r="S255">
        <v>897</v>
      </c>
      <c r="T255">
        <v>871.375</v>
      </c>
      <c r="U255">
        <v>882.875</v>
      </c>
      <c r="V255">
        <v>862.125</v>
      </c>
      <c r="W255">
        <v>835.75</v>
      </c>
      <c r="X255">
        <v>816.625</v>
      </c>
      <c r="Y255">
        <v>783.375</v>
      </c>
      <c r="Z255" s="1">
        <v>22046.25</v>
      </c>
    </row>
    <row r="256" spans="1:26">
      <c r="A256" s="8">
        <v>45180</v>
      </c>
      <c r="B256">
        <v>764.375</v>
      </c>
      <c r="C256">
        <v>760.75</v>
      </c>
      <c r="D256">
        <v>751.125</v>
      </c>
      <c r="E256">
        <v>753.125</v>
      </c>
      <c r="F256">
        <v>739</v>
      </c>
      <c r="G256">
        <v>797</v>
      </c>
      <c r="H256">
        <v>848</v>
      </c>
      <c r="I256">
        <v>942.125</v>
      </c>
      <c r="J256">
        <v>1009</v>
      </c>
      <c r="K256">
        <v>1039.875</v>
      </c>
      <c r="L256">
        <v>1096.25</v>
      </c>
      <c r="M256">
        <v>1161.875</v>
      </c>
      <c r="N256">
        <v>1138.875</v>
      </c>
      <c r="O256">
        <v>1104.25</v>
      </c>
      <c r="P256">
        <v>1048.125</v>
      </c>
      <c r="Q256">
        <v>971.875</v>
      </c>
      <c r="R256">
        <v>955.75</v>
      </c>
      <c r="S256">
        <v>906</v>
      </c>
      <c r="T256">
        <v>854</v>
      </c>
      <c r="U256">
        <v>819.5</v>
      </c>
      <c r="V256">
        <v>824.75</v>
      </c>
      <c r="W256">
        <v>781</v>
      </c>
      <c r="X256">
        <v>771.625</v>
      </c>
      <c r="Y256">
        <v>751</v>
      </c>
      <c r="Z256" s="1">
        <v>21589.25</v>
      </c>
    </row>
    <row r="257" spans="1:26">
      <c r="A257" s="8">
        <v>45181</v>
      </c>
      <c r="B257">
        <v>739.375</v>
      </c>
      <c r="C257">
        <v>737.875</v>
      </c>
      <c r="D257">
        <v>730.875</v>
      </c>
      <c r="E257">
        <v>719.125</v>
      </c>
      <c r="F257">
        <v>706.625</v>
      </c>
      <c r="G257">
        <v>777</v>
      </c>
      <c r="H257">
        <v>894.375</v>
      </c>
      <c r="I257">
        <v>980.375</v>
      </c>
      <c r="J257">
        <v>1077.625</v>
      </c>
      <c r="K257">
        <v>1219.875</v>
      </c>
      <c r="L257">
        <v>1240.625</v>
      </c>
      <c r="M257">
        <v>1257.125</v>
      </c>
      <c r="N257">
        <v>1203.25</v>
      </c>
      <c r="O257">
        <v>1176.875</v>
      </c>
      <c r="P257">
        <v>1120.875</v>
      </c>
      <c r="Q257">
        <v>1065.5</v>
      </c>
      <c r="R257">
        <v>986.125</v>
      </c>
      <c r="S257">
        <v>953.125</v>
      </c>
      <c r="T257">
        <v>937</v>
      </c>
      <c r="U257">
        <v>914.75</v>
      </c>
      <c r="V257">
        <v>871.375</v>
      </c>
      <c r="W257">
        <v>838.125</v>
      </c>
      <c r="X257">
        <v>836.75</v>
      </c>
      <c r="Y257">
        <v>824.375</v>
      </c>
      <c r="Z257" s="1">
        <v>22809</v>
      </c>
    </row>
    <row r="258" spans="1:26">
      <c r="A258" s="8">
        <v>45182</v>
      </c>
      <c r="B258">
        <v>811.5</v>
      </c>
      <c r="C258">
        <v>808.875</v>
      </c>
      <c r="D258">
        <v>805</v>
      </c>
      <c r="E258">
        <v>800.875</v>
      </c>
      <c r="F258">
        <v>808.375</v>
      </c>
      <c r="G258">
        <v>848</v>
      </c>
      <c r="H258">
        <v>814.875</v>
      </c>
      <c r="I258">
        <v>849.5</v>
      </c>
      <c r="J258">
        <v>925.625</v>
      </c>
      <c r="K258">
        <v>983</v>
      </c>
      <c r="L258">
        <v>1021.375</v>
      </c>
      <c r="M258">
        <v>1033.625</v>
      </c>
      <c r="N258">
        <v>1051.25</v>
      </c>
      <c r="O258">
        <v>1080.625</v>
      </c>
      <c r="P258">
        <v>1042.625</v>
      </c>
      <c r="Q258">
        <v>948.25</v>
      </c>
      <c r="R258">
        <v>916.25</v>
      </c>
      <c r="S258">
        <v>914.5</v>
      </c>
      <c r="T258">
        <v>888.25</v>
      </c>
      <c r="U258">
        <v>872.125</v>
      </c>
      <c r="V258">
        <v>816.75</v>
      </c>
      <c r="W258">
        <v>808.375</v>
      </c>
      <c r="X258">
        <v>803.75</v>
      </c>
      <c r="Y258">
        <v>791.625</v>
      </c>
      <c r="Z258" s="1">
        <v>21445</v>
      </c>
    </row>
    <row r="259" spans="1:26">
      <c r="A259" s="8">
        <v>45183</v>
      </c>
      <c r="B259">
        <v>757.125</v>
      </c>
      <c r="C259">
        <v>764.25</v>
      </c>
      <c r="D259">
        <v>729.75</v>
      </c>
      <c r="E259">
        <v>725.25</v>
      </c>
      <c r="F259">
        <v>722.5</v>
      </c>
      <c r="G259">
        <v>795.125</v>
      </c>
      <c r="H259">
        <v>838.125</v>
      </c>
      <c r="I259">
        <v>920.75</v>
      </c>
      <c r="J259">
        <v>1023.125</v>
      </c>
      <c r="K259">
        <v>1070.25</v>
      </c>
      <c r="L259">
        <v>1030.375</v>
      </c>
      <c r="M259">
        <v>1053.25</v>
      </c>
      <c r="N259">
        <v>1034.375</v>
      </c>
      <c r="O259">
        <v>1045.875</v>
      </c>
      <c r="P259">
        <v>961.5</v>
      </c>
      <c r="Q259">
        <v>914.5</v>
      </c>
      <c r="R259">
        <v>860.625</v>
      </c>
      <c r="S259">
        <v>830.875</v>
      </c>
      <c r="T259">
        <v>796.25</v>
      </c>
      <c r="U259">
        <v>798.25</v>
      </c>
      <c r="V259">
        <v>766.625</v>
      </c>
      <c r="W259">
        <v>755.125</v>
      </c>
      <c r="X259">
        <v>718.25</v>
      </c>
      <c r="Y259">
        <v>713.75</v>
      </c>
      <c r="Z259" s="1">
        <v>20625.875</v>
      </c>
    </row>
    <row r="260" spans="1:26">
      <c r="A260" s="8">
        <v>45184</v>
      </c>
      <c r="B260">
        <v>680</v>
      </c>
      <c r="C260">
        <v>653.75</v>
      </c>
      <c r="D260">
        <v>655.125</v>
      </c>
      <c r="E260">
        <v>640.875</v>
      </c>
      <c r="F260">
        <v>644.5</v>
      </c>
      <c r="G260">
        <v>709.5</v>
      </c>
      <c r="H260">
        <v>666.25</v>
      </c>
      <c r="I260">
        <v>742</v>
      </c>
      <c r="J260">
        <v>762</v>
      </c>
      <c r="K260">
        <v>838.5</v>
      </c>
      <c r="L260">
        <v>807.25</v>
      </c>
      <c r="M260">
        <v>797</v>
      </c>
      <c r="N260">
        <v>802.375</v>
      </c>
      <c r="O260">
        <v>796.125</v>
      </c>
      <c r="P260">
        <v>794.75</v>
      </c>
      <c r="Q260">
        <v>828.375</v>
      </c>
      <c r="R260">
        <v>822.875</v>
      </c>
      <c r="S260">
        <v>823.625</v>
      </c>
      <c r="T260">
        <v>821.875</v>
      </c>
      <c r="U260">
        <v>833.625</v>
      </c>
      <c r="V260">
        <v>786.25</v>
      </c>
      <c r="W260">
        <v>756.875</v>
      </c>
      <c r="X260">
        <v>736</v>
      </c>
      <c r="Y260">
        <v>731.125</v>
      </c>
      <c r="Z260" s="1">
        <v>18130.625</v>
      </c>
    </row>
    <row r="261" spans="1:26">
      <c r="A261" s="8">
        <v>45185</v>
      </c>
      <c r="B261">
        <v>718</v>
      </c>
      <c r="C261">
        <v>710.75</v>
      </c>
      <c r="D261">
        <v>690.375</v>
      </c>
      <c r="E261">
        <v>683.25</v>
      </c>
      <c r="F261">
        <v>700.25</v>
      </c>
      <c r="G261">
        <v>699.375</v>
      </c>
      <c r="H261">
        <v>700.125</v>
      </c>
      <c r="I261">
        <v>733</v>
      </c>
      <c r="J261">
        <v>767.75</v>
      </c>
      <c r="K261">
        <v>765.25</v>
      </c>
      <c r="L261">
        <v>769</v>
      </c>
      <c r="M261">
        <v>793.25</v>
      </c>
      <c r="N261">
        <v>775.75</v>
      </c>
      <c r="O261">
        <v>783.75</v>
      </c>
      <c r="P261">
        <v>771.375</v>
      </c>
      <c r="Q261">
        <v>789</v>
      </c>
      <c r="R261">
        <v>783.375</v>
      </c>
      <c r="S261">
        <v>791.125</v>
      </c>
      <c r="T261">
        <v>776.875</v>
      </c>
      <c r="U261">
        <v>776.875</v>
      </c>
      <c r="V261">
        <v>764.625</v>
      </c>
      <c r="W261">
        <v>718</v>
      </c>
      <c r="X261">
        <v>707</v>
      </c>
      <c r="Y261">
        <v>715.125</v>
      </c>
      <c r="Z261" s="1">
        <v>17883.25</v>
      </c>
    </row>
    <row r="262" spans="1:26">
      <c r="A262" s="8">
        <v>45186</v>
      </c>
      <c r="B262">
        <v>707.625</v>
      </c>
      <c r="C262">
        <v>706</v>
      </c>
      <c r="D262">
        <v>684.5</v>
      </c>
      <c r="E262">
        <v>675.625</v>
      </c>
      <c r="F262">
        <v>668.75</v>
      </c>
      <c r="G262">
        <v>710.25</v>
      </c>
      <c r="H262">
        <v>736.375</v>
      </c>
      <c r="I262">
        <v>760</v>
      </c>
      <c r="J262">
        <v>767</v>
      </c>
      <c r="K262">
        <v>798.25</v>
      </c>
      <c r="L262">
        <v>786.75</v>
      </c>
      <c r="M262">
        <v>799.5</v>
      </c>
      <c r="N262">
        <v>808.375</v>
      </c>
      <c r="O262">
        <v>808.875</v>
      </c>
      <c r="P262">
        <v>771.75</v>
      </c>
      <c r="Q262">
        <v>778.875</v>
      </c>
      <c r="R262">
        <v>778</v>
      </c>
      <c r="S262">
        <v>777.875</v>
      </c>
      <c r="T262">
        <v>758.5</v>
      </c>
      <c r="U262">
        <v>762</v>
      </c>
      <c r="V262">
        <v>734.375</v>
      </c>
      <c r="W262">
        <v>741</v>
      </c>
      <c r="X262">
        <v>723.25</v>
      </c>
      <c r="Y262">
        <v>712.875</v>
      </c>
      <c r="Z262" s="1">
        <v>17956.375</v>
      </c>
    </row>
    <row r="263" spans="1:26">
      <c r="A263" s="8">
        <v>45187</v>
      </c>
      <c r="B263">
        <v>706.875</v>
      </c>
      <c r="C263">
        <v>705.25</v>
      </c>
      <c r="D263">
        <v>665.875</v>
      </c>
      <c r="E263">
        <v>673.375</v>
      </c>
      <c r="F263">
        <v>668.5</v>
      </c>
      <c r="G263">
        <v>708.125</v>
      </c>
      <c r="H263">
        <v>762.25</v>
      </c>
      <c r="I263">
        <v>846.625</v>
      </c>
      <c r="J263">
        <v>945.375</v>
      </c>
      <c r="K263">
        <v>1052.375</v>
      </c>
      <c r="L263">
        <v>1039.125</v>
      </c>
      <c r="M263">
        <v>1019.5</v>
      </c>
      <c r="N263">
        <v>1040</v>
      </c>
      <c r="O263">
        <v>1027.125</v>
      </c>
      <c r="P263">
        <v>992.875</v>
      </c>
      <c r="Q263">
        <v>938.5</v>
      </c>
      <c r="R263">
        <v>898.875</v>
      </c>
      <c r="S263">
        <v>856.125</v>
      </c>
      <c r="T263">
        <v>832.875</v>
      </c>
      <c r="U263">
        <v>811.875</v>
      </c>
      <c r="V263">
        <v>811.375</v>
      </c>
      <c r="W263">
        <v>758.25</v>
      </c>
      <c r="X263">
        <v>740.375</v>
      </c>
      <c r="Y263">
        <v>729.5</v>
      </c>
      <c r="Z263" s="1">
        <v>20231</v>
      </c>
    </row>
    <row r="264" spans="1:26">
      <c r="A264" s="8">
        <v>45188</v>
      </c>
      <c r="B264">
        <v>722.625</v>
      </c>
      <c r="C264">
        <v>728.875</v>
      </c>
      <c r="D264">
        <v>710.25</v>
      </c>
      <c r="E264">
        <v>700.125</v>
      </c>
      <c r="F264">
        <v>712.375</v>
      </c>
      <c r="G264">
        <v>744.375</v>
      </c>
      <c r="H264">
        <v>788.75</v>
      </c>
      <c r="I264">
        <v>906</v>
      </c>
      <c r="J264">
        <v>1039.375</v>
      </c>
      <c r="K264">
        <v>1094</v>
      </c>
      <c r="L264">
        <v>1054.75</v>
      </c>
      <c r="M264">
        <v>1072.75</v>
      </c>
      <c r="N264">
        <v>1095.375</v>
      </c>
      <c r="O264">
        <v>1092.125</v>
      </c>
      <c r="P264">
        <v>1025</v>
      </c>
      <c r="Q264">
        <v>965.5</v>
      </c>
      <c r="R264">
        <v>910</v>
      </c>
      <c r="S264">
        <v>873.25</v>
      </c>
      <c r="T264">
        <v>854.625</v>
      </c>
      <c r="U264">
        <v>835.625</v>
      </c>
      <c r="V264">
        <v>778.5</v>
      </c>
      <c r="W264">
        <v>754.125</v>
      </c>
      <c r="X264">
        <v>732.375</v>
      </c>
      <c r="Y264">
        <v>726.5</v>
      </c>
      <c r="Z264" s="1">
        <v>20917.25</v>
      </c>
    </row>
    <row r="265" spans="1:26">
      <c r="A265" s="8">
        <v>45189</v>
      </c>
      <c r="B265">
        <v>724.5</v>
      </c>
      <c r="C265">
        <v>723.75</v>
      </c>
      <c r="D265">
        <v>702.75</v>
      </c>
      <c r="E265">
        <v>688.25</v>
      </c>
      <c r="F265">
        <v>694.5</v>
      </c>
      <c r="G265">
        <v>750.5</v>
      </c>
      <c r="H265">
        <v>811.875</v>
      </c>
      <c r="I265">
        <v>914.625</v>
      </c>
      <c r="J265">
        <v>1007.5</v>
      </c>
      <c r="K265">
        <v>1101</v>
      </c>
      <c r="L265">
        <v>1083.125</v>
      </c>
      <c r="M265">
        <v>1099.75</v>
      </c>
      <c r="N265">
        <v>1074.75</v>
      </c>
      <c r="O265">
        <v>1065.875</v>
      </c>
      <c r="P265">
        <v>974.75</v>
      </c>
      <c r="Q265">
        <v>970.75</v>
      </c>
      <c r="R265">
        <v>925</v>
      </c>
      <c r="S265">
        <v>886.375</v>
      </c>
      <c r="T265">
        <v>859.125</v>
      </c>
      <c r="U265">
        <v>840.25</v>
      </c>
      <c r="V265">
        <v>824.375</v>
      </c>
      <c r="W265">
        <v>801.375</v>
      </c>
      <c r="X265">
        <v>744.75</v>
      </c>
      <c r="Y265">
        <v>745.375</v>
      </c>
      <c r="Z265" s="1">
        <v>21014.875</v>
      </c>
    </row>
    <row r="266" spans="1:26">
      <c r="A266" s="8">
        <v>45190</v>
      </c>
      <c r="B266">
        <v>751.5</v>
      </c>
      <c r="C266">
        <v>731.875</v>
      </c>
      <c r="D266">
        <v>727.125</v>
      </c>
      <c r="E266">
        <v>736.875</v>
      </c>
      <c r="F266">
        <v>741.75</v>
      </c>
      <c r="G266">
        <v>780.125</v>
      </c>
      <c r="H266">
        <v>830.5</v>
      </c>
      <c r="I266">
        <v>929.375</v>
      </c>
      <c r="J266">
        <v>1038.5</v>
      </c>
      <c r="K266">
        <v>1068.25</v>
      </c>
      <c r="L266">
        <v>1058.25</v>
      </c>
      <c r="M266">
        <v>1062.125</v>
      </c>
      <c r="N266">
        <v>1061.125</v>
      </c>
      <c r="O266">
        <v>1050.875</v>
      </c>
      <c r="P266">
        <v>1015.875</v>
      </c>
      <c r="Q266">
        <v>965.5</v>
      </c>
      <c r="R266">
        <v>934.375</v>
      </c>
      <c r="S266">
        <v>875.625</v>
      </c>
      <c r="T266">
        <v>851.5</v>
      </c>
      <c r="U266">
        <v>819.875</v>
      </c>
      <c r="V266">
        <v>818.25</v>
      </c>
      <c r="W266">
        <v>785.125</v>
      </c>
      <c r="X266">
        <v>764</v>
      </c>
      <c r="Y266">
        <v>743.5</v>
      </c>
      <c r="Z266" s="1">
        <v>21141.875</v>
      </c>
    </row>
    <row r="267" spans="1:26">
      <c r="A267" s="8">
        <v>45191</v>
      </c>
      <c r="B267">
        <v>739.25</v>
      </c>
      <c r="C267">
        <v>727.125</v>
      </c>
      <c r="D267">
        <v>725.625</v>
      </c>
      <c r="E267">
        <v>709</v>
      </c>
      <c r="F267">
        <v>709.625</v>
      </c>
      <c r="G267">
        <v>774.625</v>
      </c>
      <c r="H267">
        <v>827.75</v>
      </c>
      <c r="I267">
        <v>814.375</v>
      </c>
      <c r="J267">
        <v>858.375</v>
      </c>
      <c r="K267">
        <v>934.875</v>
      </c>
      <c r="L267">
        <v>891.375</v>
      </c>
      <c r="M267">
        <v>890.75</v>
      </c>
      <c r="N267">
        <v>903</v>
      </c>
      <c r="O267">
        <v>860.375</v>
      </c>
      <c r="P267">
        <v>844</v>
      </c>
      <c r="Q267">
        <v>859.75</v>
      </c>
      <c r="R267">
        <v>875.125</v>
      </c>
      <c r="S267">
        <v>879.75</v>
      </c>
      <c r="T267">
        <v>874.5</v>
      </c>
      <c r="U267">
        <v>881.375</v>
      </c>
      <c r="V267">
        <v>869.375</v>
      </c>
      <c r="W267">
        <v>840.75</v>
      </c>
      <c r="X267">
        <v>815.25</v>
      </c>
      <c r="Y267">
        <v>784.75</v>
      </c>
      <c r="Z267" s="1">
        <v>19890.75</v>
      </c>
    </row>
    <row r="268" spans="1:26">
      <c r="A268" s="8">
        <v>45192</v>
      </c>
      <c r="B268">
        <v>782.75</v>
      </c>
      <c r="C268">
        <v>770.375</v>
      </c>
      <c r="D268">
        <v>768.375</v>
      </c>
      <c r="E268">
        <v>742</v>
      </c>
      <c r="F268">
        <v>739</v>
      </c>
      <c r="G268">
        <v>792</v>
      </c>
      <c r="H268">
        <v>774.625</v>
      </c>
      <c r="I268">
        <v>782.625</v>
      </c>
      <c r="J268">
        <v>802.75</v>
      </c>
      <c r="K268">
        <v>846.375</v>
      </c>
      <c r="L268">
        <v>855.625</v>
      </c>
      <c r="M268">
        <v>838.625</v>
      </c>
      <c r="N268">
        <v>839.875</v>
      </c>
      <c r="O268">
        <v>841</v>
      </c>
      <c r="P268">
        <v>829</v>
      </c>
      <c r="Q268">
        <v>844.5</v>
      </c>
      <c r="R268">
        <v>868.5</v>
      </c>
      <c r="S268">
        <v>854</v>
      </c>
      <c r="T268">
        <v>844.5</v>
      </c>
      <c r="U268">
        <v>863</v>
      </c>
      <c r="V268">
        <v>823.875</v>
      </c>
      <c r="W268">
        <v>792.5</v>
      </c>
      <c r="X268">
        <v>780.75</v>
      </c>
      <c r="Y268">
        <v>765.25</v>
      </c>
      <c r="Z268" s="1">
        <v>19441.875</v>
      </c>
    </row>
    <row r="269" spans="1:26">
      <c r="A269" s="8">
        <v>45193</v>
      </c>
      <c r="B269">
        <v>744.625</v>
      </c>
      <c r="C269">
        <v>758.25</v>
      </c>
      <c r="D269">
        <v>736</v>
      </c>
      <c r="E269">
        <v>726.25</v>
      </c>
      <c r="F269">
        <v>746.25</v>
      </c>
      <c r="G269">
        <v>788.25</v>
      </c>
      <c r="H269">
        <v>856.75</v>
      </c>
      <c r="I269">
        <v>868</v>
      </c>
      <c r="J269">
        <v>934.625</v>
      </c>
      <c r="K269">
        <v>930.375</v>
      </c>
      <c r="L269">
        <v>899.125</v>
      </c>
      <c r="M269">
        <v>891.375</v>
      </c>
      <c r="N269">
        <v>915.75</v>
      </c>
      <c r="O269">
        <v>883</v>
      </c>
      <c r="P269">
        <v>850.75</v>
      </c>
      <c r="Q269">
        <v>854.25</v>
      </c>
      <c r="R269">
        <v>853.5</v>
      </c>
      <c r="S269">
        <v>839.5</v>
      </c>
      <c r="T269">
        <v>832.375</v>
      </c>
      <c r="U269">
        <v>819.625</v>
      </c>
      <c r="V269">
        <v>814.75</v>
      </c>
      <c r="W269">
        <v>775.125</v>
      </c>
      <c r="X269">
        <v>773.75</v>
      </c>
      <c r="Y269">
        <v>781.125</v>
      </c>
      <c r="Z269" s="1">
        <v>19873.375</v>
      </c>
    </row>
    <row r="270" spans="1:26">
      <c r="A270" s="8">
        <v>45194</v>
      </c>
      <c r="B270">
        <v>749</v>
      </c>
      <c r="C270">
        <v>734.25</v>
      </c>
      <c r="D270">
        <v>736</v>
      </c>
      <c r="E270">
        <v>707</v>
      </c>
      <c r="F270">
        <v>697.375</v>
      </c>
      <c r="G270">
        <v>740.875</v>
      </c>
      <c r="H270">
        <v>737.625</v>
      </c>
      <c r="I270">
        <v>739.875</v>
      </c>
      <c r="J270">
        <v>774.125</v>
      </c>
      <c r="K270">
        <v>808.875</v>
      </c>
      <c r="L270">
        <v>811.125</v>
      </c>
      <c r="M270">
        <v>834.625</v>
      </c>
      <c r="N270">
        <v>873.875</v>
      </c>
      <c r="O270">
        <v>859.375</v>
      </c>
      <c r="P270">
        <v>850.125</v>
      </c>
      <c r="Q270">
        <v>878.5</v>
      </c>
      <c r="R270">
        <v>866.875</v>
      </c>
      <c r="S270">
        <v>854.5</v>
      </c>
      <c r="T270">
        <v>855.25</v>
      </c>
      <c r="U270">
        <v>832.625</v>
      </c>
      <c r="V270">
        <v>811.875</v>
      </c>
      <c r="W270">
        <v>795.5</v>
      </c>
      <c r="X270">
        <v>767</v>
      </c>
      <c r="Y270">
        <v>755.375</v>
      </c>
      <c r="Z270" s="1">
        <v>19071.625</v>
      </c>
    </row>
    <row r="271" spans="1:26">
      <c r="A271" s="8">
        <v>45195</v>
      </c>
      <c r="B271">
        <v>767.75</v>
      </c>
      <c r="C271">
        <v>740.625</v>
      </c>
      <c r="D271">
        <v>727.25</v>
      </c>
      <c r="E271">
        <v>714.125</v>
      </c>
      <c r="F271">
        <v>725.125</v>
      </c>
      <c r="G271">
        <v>783</v>
      </c>
      <c r="H271">
        <v>829.375</v>
      </c>
      <c r="I271">
        <v>907.5</v>
      </c>
      <c r="J271">
        <v>988.125</v>
      </c>
      <c r="K271">
        <v>1005.75</v>
      </c>
      <c r="L271">
        <v>1108.625</v>
      </c>
      <c r="M271">
        <v>1068.125</v>
      </c>
      <c r="N271">
        <v>1102.625</v>
      </c>
      <c r="O271">
        <v>1100.625</v>
      </c>
      <c r="P271">
        <v>1067.125</v>
      </c>
      <c r="Q271">
        <v>1006.125</v>
      </c>
      <c r="R271">
        <v>949</v>
      </c>
      <c r="S271">
        <v>910.25</v>
      </c>
      <c r="T271">
        <v>906</v>
      </c>
      <c r="U271">
        <v>882.875</v>
      </c>
      <c r="V271">
        <v>855.625</v>
      </c>
      <c r="W271">
        <v>828</v>
      </c>
      <c r="X271">
        <v>811.5</v>
      </c>
      <c r="Y271">
        <v>788.25</v>
      </c>
      <c r="Z271" s="1">
        <v>21573.375</v>
      </c>
    </row>
    <row r="272" spans="1:26">
      <c r="A272" s="8">
        <v>45196</v>
      </c>
      <c r="B272">
        <v>786</v>
      </c>
      <c r="C272">
        <v>766.5</v>
      </c>
      <c r="D272">
        <v>763</v>
      </c>
      <c r="E272">
        <v>757</v>
      </c>
      <c r="F272">
        <v>742.625</v>
      </c>
      <c r="G272">
        <v>814.625</v>
      </c>
      <c r="H272">
        <v>839</v>
      </c>
      <c r="I272">
        <v>865</v>
      </c>
      <c r="J272">
        <v>659.5</v>
      </c>
      <c r="K272">
        <v>335.5</v>
      </c>
      <c r="L272">
        <v>1011.75</v>
      </c>
      <c r="M272">
        <v>995.875</v>
      </c>
      <c r="N272">
        <v>959.875</v>
      </c>
      <c r="O272">
        <v>989.75</v>
      </c>
      <c r="P272">
        <v>923</v>
      </c>
      <c r="Q272">
        <v>886.75</v>
      </c>
      <c r="R272">
        <v>840.625</v>
      </c>
      <c r="S272">
        <v>809.5</v>
      </c>
      <c r="T272">
        <v>806.5</v>
      </c>
      <c r="U272">
        <v>823.875</v>
      </c>
      <c r="V272">
        <v>802</v>
      </c>
      <c r="W272">
        <v>768</v>
      </c>
      <c r="X272">
        <v>727.5</v>
      </c>
      <c r="Y272">
        <v>724.625</v>
      </c>
      <c r="Z272" s="1">
        <v>19398.375</v>
      </c>
    </row>
    <row r="273" spans="1:26">
      <c r="A273" s="8">
        <v>45197</v>
      </c>
      <c r="B273">
        <v>715.25</v>
      </c>
      <c r="C273">
        <v>699</v>
      </c>
      <c r="D273">
        <v>681.125</v>
      </c>
      <c r="E273">
        <v>651.375</v>
      </c>
      <c r="F273">
        <v>647.5</v>
      </c>
      <c r="G273">
        <v>717.5</v>
      </c>
      <c r="H273">
        <v>762.375</v>
      </c>
      <c r="I273">
        <v>847.875</v>
      </c>
      <c r="J273">
        <v>863.625</v>
      </c>
      <c r="K273">
        <v>956.125</v>
      </c>
      <c r="L273">
        <v>980.75</v>
      </c>
      <c r="M273">
        <v>1032.625</v>
      </c>
      <c r="N273">
        <v>1053.625</v>
      </c>
      <c r="O273">
        <v>1018.75</v>
      </c>
      <c r="P273">
        <v>1002.875</v>
      </c>
      <c r="Q273">
        <v>807.375</v>
      </c>
      <c r="R273">
        <v>723.625</v>
      </c>
      <c r="S273">
        <v>893.375</v>
      </c>
      <c r="T273">
        <v>910.5</v>
      </c>
      <c r="U273">
        <v>909.375</v>
      </c>
      <c r="V273">
        <v>892</v>
      </c>
      <c r="W273">
        <v>860.625</v>
      </c>
      <c r="X273">
        <v>846.125</v>
      </c>
      <c r="Y273">
        <v>833.25</v>
      </c>
      <c r="Z273" s="1">
        <v>20306.625</v>
      </c>
    </row>
    <row r="274" spans="1:26">
      <c r="A274" s="8">
        <v>45198</v>
      </c>
      <c r="B274">
        <v>820.375</v>
      </c>
      <c r="C274">
        <v>780.125</v>
      </c>
      <c r="D274">
        <v>767.875</v>
      </c>
      <c r="E274">
        <v>751.25</v>
      </c>
      <c r="F274">
        <v>746.375</v>
      </c>
      <c r="G274">
        <v>804.75</v>
      </c>
      <c r="H274">
        <v>823.25</v>
      </c>
      <c r="I274">
        <v>864</v>
      </c>
      <c r="J274">
        <v>788.125</v>
      </c>
      <c r="K274">
        <v>774.125</v>
      </c>
      <c r="L274">
        <v>820.25</v>
      </c>
      <c r="M274">
        <v>798.875</v>
      </c>
      <c r="N274">
        <v>799.75</v>
      </c>
      <c r="O274">
        <v>787.125</v>
      </c>
      <c r="P274">
        <v>786.25</v>
      </c>
      <c r="Q274">
        <v>795.125</v>
      </c>
      <c r="R274">
        <v>796.125</v>
      </c>
      <c r="S274">
        <v>772.125</v>
      </c>
      <c r="T274">
        <v>782.375</v>
      </c>
      <c r="U274">
        <v>445.5</v>
      </c>
      <c r="V274">
        <v>592.5</v>
      </c>
      <c r="W274">
        <v>467.25</v>
      </c>
      <c r="X274">
        <v>491.75</v>
      </c>
      <c r="Y274">
        <v>672.75</v>
      </c>
      <c r="Z274" s="1">
        <v>17728</v>
      </c>
    </row>
    <row r="275" spans="1:26">
      <c r="A275" s="8">
        <v>45199</v>
      </c>
      <c r="B275">
        <v>644</v>
      </c>
      <c r="C275">
        <v>613</v>
      </c>
      <c r="D275">
        <v>614.5</v>
      </c>
      <c r="E275">
        <v>587.75</v>
      </c>
      <c r="F275">
        <v>555</v>
      </c>
      <c r="G275">
        <v>556.375</v>
      </c>
      <c r="H275">
        <v>580.625</v>
      </c>
      <c r="I275">
        <v>611.625</v>
      </c>
      <c r="J275">
        <v>628.875</v>
      </c>
      <c r="K275">
        <v>659.5</v>
      </c>
      <c r="L275">
        <v>668.375</v>
      </c>
      <c r="M275">
        <v>675.25</v>
      </c>
      <c r="N275">
        <v>680.875</v>
      </c>
      <c r="O275">
        <v>683.125</v>
      </c>
      <c r="P275">
        <v>663.375</v>
      </c>
      <c r="Q275">
        <v>666.75</v>
      </c>
      <c r="R275">
        <v>672.125</v>
      </c>
      <c r="S275">
        <v>653.625</v>
      </c>
      <c r="T275">
        <v>656.375</v>
      </c>
      <c r="U275">
        <v>653.75</v>
      </c>
      <c r="V275">
        <v>624.875</v>
      </c>
      <c r="W275">
        <v>605</v>
      </c>
      <c r="X275">
        <v>608.75</v>
      </c>
      <c r="Y275">
        <v>612.125</v>
      </c>
      <c r="Z275" s="1">
        <v>15175.625</v>
      </c>
    </row>
    <row r="276" spans="1:26">
      <c r="A276" s="8">
        <v>45200</v>
      </c>
      <c r="B276">
        <v>611.625</v>
      </c>
      <c r="C276">
        <v>617.625</v>
      </c>
      <c r="D276">
        <v>597.875</v>
      </c>
      <c r="E276">
        <v>577.5</v>
      </c>
      <c r="F276">
        <v>596.625</v>
      </c>
      <c r="G276">
        <v>650</v>
      </c>
      <c r="H276">
        <v>658.375</v>
      </c>
      <c r="I276">
        <v>760.25</v>
      </c>
      <c r="J276">
        <v>830.25</v>
      </c>
      <c r="K276">
        <v>874.625</v>
      </c>
      <c r="L276">
        <v>909</v>
      </c>
      <c r="M276">
        <v>856.875</v>
      </c>
      <c r="N276">
        <v>907.375</v>
      </c>
      <c r="O276">
        <v>933</v>
      </c>
      <c r="P276">
        <v>881.5</v>
      </c>
      <c r="Q276">
        <v>797.5</v>
      </c>
      <c r="R276">
        <v>786.625</v>
      </c>
      <c r="S276">
        <v>766.25</v>
      </c>
      <c r="T276">
        <v>773.125</v>
      </c>
      <c r="U276">
        <v>758.875</v>
      </c>
      <c r="V276">
        <v>731.5</v>
      </c>
      <c r="W276">
        <v>697.75</v>
      </c>
      <c r="X276">
        <v>708</v>
      </c>
      <c r="Y276">
        <v>677.75</v>
      </c>
      <c r="Z276" s="1">
        <v>17959.875</v>
      </c>
    </row>
    <row r="277" spans="1:26">
      <c r="A277" s="8">
        <v>45201</v>
      </c>
      <c r="B277">
        <v>675.75</v>
      </c>
      <c r="C277">
        <v>667.75</v>
      </c>
      <c r="D277">
        <v>650.125</v>
      </c>
      <c r="E277">
        <v>627.875</v>
      </c>
      <c r="F277">
        <v>651.625</v>
      </c>
      <c r="G277">
        <v>684.125</v>
      </c>
      <c r="H277">
        <v>732.125</v>
      </c>
      <c r="I277">
        <v>788.875</v>
      </c>
      <c r="J277">
        <v>845</v>
      </c>
      <c r="K277">
        <v>893.25</v>
      </c>
      <c r="L277">
        <v>888.625</v>
      </c>
      <c r="M277">
        <v>902.625</v>
      </c>
      <c r="N277">
        <v>878.375</v>
      </c>
      <c r="O277">
        <v>820.125</v>
      </c>
      <c r="P277">
        <v>781.375</v>
      </c>
      <c r="Q277">
        <v>745.875</v>
      </c>
      <c r="R277">
        <v>739.5</v>
      </c>
      <c r="S277">
        <v>710.75</v>
      </c>
      <c r="T277">
        <v>722.75</v>
      </c>
      <c r="U277">
        <v>708.875</v>
      </c>
      <c r="V277">
        <v>699.875</v>
      </c>
      <c r="W277">
        <v>662.625</v>
      </c>
      <c r="X277">
        <v>647.875</v>
      </c>
      <c r="Y277">
        <v>635</v>
      </c>
      <c r="Z277" s="1">
        <v>17760.75</v>
      </c>
    </row>
    <row r="278" spans="1:26">
      <c r="A278" s="8">
        <v>45202</v>
      </c>
      <c r="B278">
        <v>607.75</v>
      </c>
      <c r="C278">
        <v>590</v>
      </c>
      <c r="D278">
        <v>572.5</v>
      </c>
      <c r="E278">
        <v>576.625</v>
      </c>
      <c r="F278">
        <v>586.375</v>
      </c>
      <c r="G278">
        <v>647.125</v>
      </c>
      <c r="H278">
        <v>693.875</v>
      </c>
      <c r="I278">
        <v>787.75</v>
      </c>
      <c r="J278">
        <v>825.5</v>
      </c>
      <c r="K278">
        <v>823.375</v>
      </c>
      <c r="L278">
        <v>841.375</v>
      </c>
      <c r="M278">
        <v>850.25</v>
      </c>
      <c r="N278">
        <v>840.625</v>
      </c>
      <c r="O278">
        <v>800.375</v>
      </c>
      <c r="P278">
        <v>759.5</v>
      </c>
      <c r="Q278">
        <v>751.375</v>
      </c>
      <c r="R278">
        <v>731.625</v>
      </c>
      <c r="S278">
        <v>711.25</v>
      </c>
      <c r="T278">
        <v>710.75</v>
      </c>
      <c r="U278">
        <v>699</v>
      </c>
      <c r="V278">
        <v>683.875</v>
      </c>
      <c r="W278">
        <v>686.625</v>
      </c>
      <c r="X278">
        <v>657.5</v>
      </c>
      <c r="Y278">
        <v>653</v>
      </c>
      <c r="Z278" s="1">
        <v>17088</v>
      </c>
    </row>
    <row r="279" spans="1:26">
      <c r="A279" s="8">
        <v>45203</v>
      </c>
      <c r="B279">
        <v>660.25</v>
      </c>
      <c r="C279">
        <v>626.875</v>
      </c>
      <c r="D279">
        <v>599.875</v>
      </c>
      <c r="E279">
        <v>601.25</v>
      </c>
      <c r="F279">
        <v>607.625</v>
      </c>
      <c r="G279">
        <v>653.875</v>
      </c>
      <c r="H279">
        <v>728.75</v>
      </c>
      <c r="I279">
        <v>750</v>
      </c>
      <c r="J279">
        <v>813.125</v>
      </c>
      <c r="K279">
        <v>821.375</v>
      </c>
      <c r="L279">
        <v>817.25</v>
      </c>
      <c r="M279">
        <v>842.625</v>
      </c>
      <c r="N279">
        <v>854.25</v>
      </c>
      <c r="O279">
        <v>806.75</v>
      </c>
      <c r="P279">
        <v>802.75</v>
      </c>
      <c r="Q279">
        <v>766.125</v>
      </c>
      <c r="R279">
        <v>731.25</v>
      </c>
      <c r="S279">
        <v>709</v>
      </c>
      <c r="T279">
        <v>708.5</v>
      </c>
      <c r="U279">
        <v>698</v>
      </c>
      <c r="V279">
        <v>701.375</v>
      </c>
      <c r="W279">
        <v>655.875</v>
      </c>
      <c r="X279">
        <v>644.25</v>
      </c>
      <c r="Y279">
        <v>656.125</v>
      </c>
      <c r="Z279" s="1">
        <v>17257.125</v>
      </c>
    </row>
    <row r="280" spans="1:26">
      <c r="A280" s="8">
        <v>45204</v>
      </c>
      <c r="B280">
        <v>641.625</v>
      </c>
      <c r="C280">
        <v>634.625</v>
      </c>
      <c r="D280">
        <v>628.625</v>
      </c>
      <c r="E280">
        <v>609</v>
      </c>
      <c r="F280">
        <v>617.5</v>
      </c>
      <c r="G280">
        <v>689.875</v>
      </c>
      <c r="H280">
        <v>737.5</v>
      </c>
      <c r="I280">
        <v>789.625</v>
      </c>
      <c r="J280">
        <v>835.75</v>
      </c>
      <c r="K280">
        <v>841.375</v>
      </c>
      <c r="L280">
        <v>869.5</v>
      </c>
      <c r="M280">
        <v>879.125</v>
      </c>
      <c r="N280">
        <v>873.75</v>
      </c>
      <c r="O280">
        <v>850</v>
      </c>
      <c r="P280">
        <v>809.25</v>
      </c>
      <c r="Q280">
        <v>768.5</v>
      </c>
      <c r="R280">
        <v>764.5</v>
      </c>
      <c r="S280">
        <v>760.75</v>
      </c>
      <c r="T280">
        <v>765.25</v>
      </c>
      <c r="U280">
        <v>747.25</v>
      </c>
      <c r="V280">
        <v>739.375</v>
      </c>
      <c r="W280">
        <v>720.625</v>
      </c>
      <c r="X280">
        <v>708.75</v>
      </c>
      <c r="Y280">
        <v>670.625</v>
      </c>
      <c r="Z280" s="1">
        <v>17952.75</v>
      </c>
    </row>
    <row r="281" spans="1:26">
      <c r="A281" s="8">
        <v>45205</v>
      </c>
      <c r="B281">
        <v>656.25</v>
      </c>
      <c r="C281">
        <v>652</v>
      </c>
      <c r="D281">
        <v>651</v>
      </c>
      <c r="E281">
        <v>653.375</v>
      </c>
      <c r="F281">
        <v>671.125</v>
      </c>
      <c r="G281">
        <v>729.875</v>
      </c>
      <c r="H281">
        <v>774.5</v>
      </c>
      <c r="I281">
        <v>797.5</v>
      </c>
      <c r="J281">
        <v>778.25</v>
      </c>
      <c r="K281">
        <v>790</v>
      </c>
      <c r="L281">
        <v>768.5</v>
      </c>
      <c r="M281">
        <v>763.625</v>
      </c>
      <c r="N281">
        <v>741.125</v>
      </c>
      <c r="O281">
        <v>726.25</v>
      </c>
      <c r="P281">
        <v>724.25</v>
      </c>
      <c r="Q281">
        <v>712</v>
      </c>
      <c r="R281">
        <v>720.25</v>
      </c>
      <c r="S281">
        <v>702.5</v>
      </c>
      <c r="T281">
        <v>708.875</v>
      </c>
      <c r="U281">
        <v>715.125</v>
      </c>
      <c r="V281">
        <v>706.5</v>
      </c>
      <c r="W281">
        <v>678</v>
      </c>
      <c r="X281">
        <v>652.75</v>
      </c>
      <c r="Y281">
        <v>653.875</v>
      </c>
      <c r="Z281" s="1">
        <v>17127.5</v>
      </c>
    </row>
    <row r="282" spans="1:26">
      <c r="A282" s="8">
        <v>45206</v>
      </c>
      <c r="B282">
        <v>659.5</v>
      </c>
      <c r="C282">
        <v>640</v>
      </c>
      <c r="D282">
        <v>624.25</v>
      </c>
      <c r="E282">
        <v>610.25</v>
      </c>
      <c r="F282">
        <v>603.125</v>
      </c>
      <c r="G282">
        <v>658</v>
      </c>
      <c r="H282">
        <v>667</v>
      </c>
      <c r="I282">
        <v>672.125</v>
      </c>
      <c r="J282">
        <v>688.5</v>
      </c>
      <c r="K282">
        <v>686</v>
      </c>
      <c r="L282">
        <v>650.875</v>
      </c>
      <c r="M282">
        <v>667</v>
      </c>
      <c r="N282">
        <v>686.25</v>
      </c>
      <c r="O282">
        <v>700.125</v>
      </c>
      <c r="P282">
        <v>671.625</v>
      </c>
      <c r="Q282">
        <v>675.625</v>
      </c>
      <c r="R282">
        <v>694.625</v>
      </c>
      <c r="S282">
        <v>674.75</v>
      </c>
      <c r="T282">
        <v>668.625</v>
      </c>
      <c r="U282">
        <v>667.125</v>
      </c>
      <c r="V282">
        <v>675</v>
      </c>
      <c r="W282">
        <v>677.5</v>
      </c>
      <c r="X282">
        <v>648.375</v>
      </c>
      <c r="Y282">
        <v>628.625</v>
      </c>
      <c r="Z282" s="1">
        <v>15894.875</v>
      </c>
    </row>
    <row r="283" spans="1:26">
      <c r="A283" s="8">
        <v>45207</v>
      </c>
      <c r="B283">
        <v>615.875</v>
      </c>
      <c r="C283">
        <v>611.375</v>
      </c>
      <c r="D283">
        <v>600.375</v>
      </c>
      <c r="E283">
        <v>589.875</v>
      </c>
      <c r="F283">
        <v>609.75</v>
      </c>
      <c r="G283">
        <v>646</v>
      </c>
      <c r="H283">
        <v>688.75</v>
      </c>
      <c r="I283">
        <v>731.875</v>
      </c>
      <c r="J283">
        <v>727.625</v>
      </c>
      <c r="K283">
        <v>835.5</v>
      </c>
      <c r="L283">
        <v>863.75</v>
      </c>
      <c r="M283">
        <v>890.625</v>
      </c>
      <c r="N283">
        <v>855.375</v>
      </c>
      <c r="O283">
        <v>861</v>
      </c>
      <c r="P283">
        <v>804.125</v>
      </c>
      <c r="Q283">
        <v>772.875</v>
      </c>
      <c r="R283">
        <v>717.75</v>
      </c>
      <c r="S283">
        <v>679.5</v>
      </c>
      <c r="T283">
        <v>676.125</v>
      </c>
      <c r="U283">
        <v>666.625</v>
      </c>
      <c r="V283">
        <v>648.25</v>
      </c>
      <c r="W283">
        <v>626</v>
      </c>
      <c r="X283">
        <v>599.25</v>
      </c>
      <c r="Y283">
        <v>591.875</v>
      </c>
      <c r="Z283" s="1">
        <v>16910.125</v>
      </c>
    </row>
    <row r="284" spans="1:26">
      <c r="A284" s="8">
        <v>45208</v>
      </c>
      <c r="B284">
        <v>583.75</v>
      </c>
      <c r="C284">
        <v>580.875</v>
      </c>
      <c r="D284">
        <v>580</v>
      </c>
      <c r="E284">
        <v>574</v>
      </c>
      <c r="F284">
        <v>581.75</v>
      </c>
      <c r="G284">
        <v>646.625</v>
      </c>
      <c r="H284">
        <v>689.25</v>
      </c>
      <c r="I284">
        <v>754.625</v>
      </c>
      <c r="J284">
        <v>770.125</v>
      </c>
      <c r="K284">
        <v>823.75</v>
      </c>
      <c r="L284">
        <v>859.75</v>
      </c>
      <c r="M284">
        <v>817.875</v>
      </c>
      <c r="N284">
        <v>840.75</v>
      </c>
      <c r="O284">
        <v>836.125</v>
      </c>
      <c r="P284">
        <v>793.5</v>
      </c>
      <c r="Q284">
        <v>756.875</v>
      </c>
      <c r="R284">
        <v>735</v>
      </c>
      <c r="S284">
        <v>707</v>
      </c>
      <c r="T284">
        <v>701.5</v>
      </c>
      <c r="U284">
        <v>687</v>
      </c>
      <c r="V284">
        <v>676.625</v>
      </c>
      <c r="W284">
        <v>658</v>
      </c>
      <c r="X284">
        <v>639.25</v>
      </c>
      <c r="Y284">
        <v>645.875</v>
      </c>
      <c r="Z284" s="1">
        <v>16939.875</v>
      </c>
    </row>
    <row r="285" spans="1:26">
      <c r="A285" s="8">
        <v>45209</v>
      </c>
      <c r="B285">
        <v>635.25</v>
      </c>
      <c r="C285">
        <v>638</v>
      </c>
      <c r="D285">
        <v>628.625</v>
      </c>
      <c r="E285">
        <v>614.5</v>
      </c>
      <c r="F285">
        <v>628.5</v>
      </c>
      <c r="G285">
        <v>679.875</v>
      </c>
      <c r="H285">
        <v>709.5</v>
      </c>
      <c r="I285">
        <v>780.375</v>
      </c>
      <c r="J285">
        <v>248.375</v>
      </c>
      <c r="K285">
        <v>560.375</v>
      </c>
      <c r="L285">
        <v>873.625</v>
      </c>
      <c r="M285">
        <v>845.125</v>
      </c>
      <c r="N285">
        <v>881.25</v>
      </c>
      <c r="O285">
        <v>858.5</v>
      </c>
      <c r="P285">
        <v>832.625</v>
      </c>
      <c r="Q285">
        <v>785.75</v>
      </c>
      <c r="R285">
        <v>756</v>
      </c>
      <c r="S285">
        <v>717.25</v>
      </c>
      <c r="T285">
        <v>713.75</v>
      </c>
      <c r="U285">
        <v>691.25</v>
      </c>
      <c r="V285">
        <v>673</v>
      </c>
      <c r="W285">
        <v>646.75</v>
      </c>
      <c r="X285">
        <v>620.625</v>
      </c>
      <c r="Y285">
        <v>621.875</v>
      </c>
      <c r="Z285" s="1">
        <v>16640.75</v>
      </c>
    </row>
    <row r="286" spans="1:26">
      <c r="A286" s="8">
        <v>45210</v>
      </c>
      <c r="B286">
        <v>603.75</v>
      </c>
      <c r="C286">
        <v>596.25</v>
      </c>
      <c r="D286">
        <v>592</v>
      </c>
      <c r="E286">
        <v>583.5</v>
      </c>
      <c r="F286">
        <v>572.875</v>
      </c>
      <c r="G286">
        <v>617.875</v>
      </c>
      <c r="H286">
        <v>656.5</v>
      </c>
      <c r="I286">
        <v>719.75</v>
      </c>
      <c r="J286">
        <v>774.125</v>
      </c>
      <c r="K286">
        <v>814.375</v>
      </c>
      <c r="L286">
        <v>847.125</v>
      </c>
      <c r="M286">
        <v>874.125</v>
      </c>
      <c r="N286">
        <v>813.25</v>
      </c>
      <c r="O286">
        <v>811.75</v>
      </c>
      <c r="P286">
        <v>788.5</v>
      </c>
      <c r="Q286">
        <v>738</v>
      </c>
      <c r="R286">
        <v>719</v>
      </c>
      <c r="S286">
        <v>688.75</v>
      </c>
      <c r="T286">
        <v>686.125</v>
      </c>
      <c r="U286">
        <v>661.25</v>
      </c>
      <c r="V286">
        <v>650.625</v>
      </c>
      <c r="W286">
        <v>645.25</v>
      </c>
      <c r="X286">
        <v>626.875</v>
      </c>
      <c r="Y286">
        <v>630.875</v>
      </c>
      <c r="Z286" s="1">
        <v>16712.5</v>
      </c>
    </row>
    <row r="287" spans="1:26">
      <c r="A287" s="8">
        <v>45211</v>
      </c>
      <c r="B287">
        <v>620.75</v>
      </c>
      <c r="C287">
        <v>615</v>
      </c>
      <c r="D287">
        <v>606.875</v>
      </c>
      <c r="E287">
        <v>598.625</v>
      </c>
      <c r="F287">
        <v>597.875</v>
      </c>
      <c r="G287">
        <v>653.375</v>
      </c>
      <c r="H287">
        <v>672.25</v>
      </c>
      <c r="I287">
        <v>752.5</v>
      </c>
      <c r="J287">
        <v>796</v>
      </c>
      <c r="K287">
        <v>807</v>
      </c>
      <c r="L287">
        <v>827</v>
      </c>
      <c r="M287">
        <v>869.5</v>
      </c>
      <c r="N287">
        <v>814.75</v>
      </c>
      <c r="O287">
        <v>785.625</v>
      </c>
      <c r="P287">
        <v>767.75</v>
      </c>
      <c r="Q287">
        <v>727.125</v>
      </c>
      <c r="R287">
        <v>698.375</v>
      </c>
      <c r="S287">
        <v>665.125</v>
      </c>
      <c r="T287">
        <v>663.25</v>
      </c>
      <c r="U287">
        <v>640.375</v>
      </c>
      <c r="V287">
        <v>622.375</v>
      </c>
      <c r="W287">
        <v>620.25</v>
      </c>
      <c r="X287">
        <v>614.25</v>
      </c>
      <c r="Y287">
        <v>612.75</v>
      </c>
      <c r="Z287" s="1">
        <v>16648.75</v>
      </c>
    </row>
    <row r="288" spans="1:26">
      <c r="A288" s="8">
        <v>45212</v>
      </c>
      <c r="B288">
        <v>605.875</v>
      </c>
      <c r="C288">
        <v>594.875</v>
      </c>
      <c r="D288">
        <v>580.75</v>
      </c>
      <c r="E288">
        <v>551</v>
      </c>
      <c r="F288">
        <v>570.25</v>
      </c>
      <c r="G288">
        <v>598</v>
      </c>
      <c r="H288">
        <v>624.375</v>
      </c>
      <c r="I288">
        <v>624.125</v>
      </c>
      <c r="J288">
        <v>662.75</v>
      </c>
      <c r="K288">
        <v>684.75</v>
      </c>
      <c r="L288">
        <v>653.25</v>
      </c>
      <c r="M288">
        <v>666.625</v>
      </c>
      <c r="N288">
        <v>686.25</v>
      </c>
      <c r="O288">
        <v>665.375</v>
      </c>
      <c r="P288">
        <v>666.5</v>
      </c>
      <c r="Q288">
        <v>664.125</v>
      </c>
      <c r="R288">
        <v>700.875</v>
      </c>
      <c r="S288">
        <v>689.25</v>
      </c>
      <c r="T288">
        <v>708.75</v>
      </c>
      <c r="U288">
        <v>705.875</v>
      </c>
      <c r="V288">
        <v>704.625</v>
      </c>
      <c r="W288">
        <v>681.25</v>
      </c>
      <c r="X288">
        <v>666.5</v>
      </c>
      <c r="Y288">
        <v>650.875</v>
      </c>
      <c r="Z288" s="1">
        <v>15606.875</v>
      </c>
    </row>
    <row r="289" spans="1:26">
      <c r="A289" s="8">
        <v>45213</v>
      </c>
      <c r="B289">
        <v>628.375</v>
      </c>
      <c r="C289">
        <v>621.5</v>
      </c>
      <c r="D289">
        <v>604.75</v>
      </c>
      <c r="E289">
        <v>591.625</v>
      </c>
      <c r="F289">
        <v>582.375</v>
      </c>
      <c r="G289">
        <v>647.25</v>
      </c>
      <c r="H289">
        <v>634</v>
      </c>
      <c r="I289">
        <v>633</v>
      </c>
      <c r="J289">
        <v>649.5</v>
      </c>
      <c r="K289">
        <v>656.25</v>
      </c>
      <c r="L289">
        <v>654.75</v>
      </c>
      <c r="M289">
        <v>661.375</v>
      </c>
      <c r="N289">
        <v>661.375</v>
      </c>
      <c r="O289">
        <v>670.375</v>
      </c>
      <c r="P289">
        <v>668.375</v>
      </c>
      <c r="Q289">
        <v>676.875</v>
      </c>
      <c r="R289">
        <v>678.125</v>
      </c>
      <c r="S289">
        <v>659.5</v>
      </c>
      <c r="T289">
        <v>681.75</v>
      </c>
      <c r="U289">
        <v>668.75</v>
      </c>
      <c r="V289">
        <v>647.875</v>
      </c>
      <c r="W289">
        <v>619.75</v>
      </c>
      <c r="X289">
        <v>594.25</v>
      </c>
      <c r="Y289">
        <v>572.875</v>
      </c>
      <c r="Z289" s="1">
        <v>15364.625</v>
      </c>
    </row>
    <row r="290" spans="1:26">
      <c r="A290" s="8">
        <v>45214</v>
      </c>
      <c r="B290">
        <v>578.75</v>
      </c>
      <c r="C290">
        <v>578</v>
      </c>
      <c r="D290">
        <v>566</v>
      </c>
      <c r="E290">
        <v>552.625</v>
      </c>
      <c r="F290">
        <v>557.875</v>
      </c>
      <c r="G290">
        <v>601.75</v>
      </c>
      <c r="H290">
        <v>629.75</v>
      </c>
      <c r="I290">
        <v>776</v>
      </c>
      <c r="J290">
        <v>806.75</v>
      </c>
      <c r="K290">
        <v>868.125</v>
      </c>
      <c r="L290">
        <v>823.125</v>
      </c>
      <c r="M290">
        <v>803.625</v>
      </c>
      <c r="N290">
        <v>775</v>
      </c>
      <c r="O290">
        <v>750.75</v>
      </c>
      <c r="P290">
        <v>689.875</v>
      </c>
      <c r="Q290">
        <v>632.5</v>
      </c>
      <c r="R290">
        <v>605.25</v>
      </c>
      <c r="S290">
        <v>555.375</v>
      </c>
      <c r="T290">
        <v>573.375</v>
      </c>
      <c r="U290">
        <v>582.625</v>
      </c>
      <c r="V290">
        <v>578.25</v>
      </c>
      <c r="W290">
        <v>577.125</v>
      </c>
      <c r="X290">
        <v>561</v>
      </c>
      <c r="Y290">
        <v>558.75</v>
      </c>
      <c r="Z290" s="1">
        <v>15582.25</v>
      </c>
    </row>
    <row r="291" spans="1:26">
      <c r="A291" s="8">
        <v>45215</v>
      </c>
      <c r="B291">
        <v>547.125</v>
      </c>
      <c r="C291">
        <v>537.25</v>
      </c>
      <c r="D291">
        <v>535.375</v>
      </c>
      <c r="E291">
        <v>518.125</v>
      </c>
      <c r="F291">
        <v>520.625</v>
      </c>
      <c r="G291">
        <v>578.75</v>
      </c>
      <c r="H291">
        <v>599.25</v>
      </c>
      <c r="I291">
        <v>689.25</v>
      </c>
      <c r="J291">
        <v>711.25</v>
      </c>
      <c r="K291">
        <v>746.5</v>
      </c>
      <c r="L291">
        <v>751.875</v>
      </c>
      <c r="M291">
        <v>756.25</v>
      </c>
      <c r="N291">
        <v>757.375</v>
      </c>
      <c r="O291">
        <v>748.375</v>
      </c>
      <c r="P291">
        <v>719.25</v>
      </c>
      <c r="Q291">
        <v>666.875</v>
      </c>
      <c r="R291">
        <v>637.5</v>
      </c>
      <c r="S291">
        <v>614.25</v>
      </c>
      <c r="T291">
        <v>638</v>
      </c>
      <c r="U291">
        <v>632.25</v>
      </c>
      <c r="V291">
        <v>595.5</v>
      </c>
      <c r="W291">
        <v>573.25</v>
      </c>
      <c r="X291">
        <v>556.75</v>
      </c>
      <c r="Y291">
        <v>538.75</v>
      </c>
      <c r="Z291" s="1">
        <v>15169.75</v>
      </c>
    </row>
    <row r="292" spans="1:26">
      <c r="A292" s="8">
        <v>45216</v>
      </c>
      <c r="B292">
        <v>547.25</v>
      </c>
      <c r="C292">
        <v>533</v>
      </c>
      <c r="D292">
        <v>527.375</v>
      </c>
      <c r="E292">
        <v>535.625</v>
      </c>
      <c r="F292">
        <v>534.75</v>
      </c>
      <c r="G292">
        <v>578.125</v>
      </c>
      <c r="H292">
        <v>609.125</v>
      </c>
      <c r="I292">
        <v>693</v>
      </c>
      <c r="J292">
        <v>739.5</v>
      </c>
      <c r="K292">
        <v>730.75</v>
      </c>
      <c r="L292">
        <v>716.5</v>
      </c>
      <c r="M292">
        <v>725.25</v>
      </c>
      <c r="N292">
        <v>704.625</v>
      </c>
      <c r="O292">
        <v>693.875</v>
      </c>
      <c r="P292">
        <v>685.25</v>
      </c>
      <c r="Q292">
        <v>632.875</v>
      </c>
      <c r="R292">
        <v>608.875</v>
      </c>
      <c r="S292">
        <v>596.375</v>
      </c>
      <c r="T292">
        <v>596.125</v>
      </c>
      <c r="U292">
        <v>582.25</v>
      </c>
      <c r="V292">
        <v>579.625</v>
      </c>
      <c r="W292">
        <v>559.875</v>
      </c>
      <c r="X292">
        <v>547.5</v>
      </c>
      <c r="Y292">
        <v>535.125</v>
      </c>
      <c r="Z292" s="1">
        <v>14792.625</v>
      </c>
    </row>
    <row r="293" spans="1:26">
      <c r="A293" s="8">
        <v>45217</v>
      </c>
      <c r="B293">
        <v>533</v>
      </c>
      <c r="C293">
        <v>520.75</v>
      </c>
      <c r="D293">
        <v>514.875</v>
      </c>
      <c r="E293">
        <v>509.375</v>
      </c>
      <c r="F293">
        <v>509.5</v>
      </c>
      <c r="G293">
        <v>573.375</v>
      </c>
      <c r="H293">
        <v>603.75</v>
      </c>
      <c r="I293">
        <v>682.5</v>
      </c>
      <c r="J293">
        <v>708.125</v>
      </c>
      <c r="K293">
        <v>776.375</v>
      </c>
      <c r="L293">
        <v>793</v>
      </c>
      <c r="M293">
        <v>771.5</v>
      </c>
      <c r="N293">
        <v>790.125</v>
      </c>
      <c r="O293">
        <v>726.375</v>
      </c>
      <c r="P293">
        <v>710.25</v>
      </c>
      <c r="Q293">
        <v>670.125</v>
      </c>
      <c r="R293">
        <v>624.375</v>
      </c>
      <c r="S293">
        <v>592.5</v>
      </c>
      <c r="T293">
        <v>604.75</v>
      </c>
      <c r="U293">
        <v>576.75</v>
      </c>
      <c r="V293">
        <v>583</v>
      </c>
      <c r="W293">
        <v>568.5</v>
      </c>
      <c r="X293">
        <v>557.5</v>
      </c>
      <c r="Y293">
        <v>553.5</v>
      </c>
      <c r="Z293" s="1">
        <v>15053.875</v>
      </c>
    </row>
    <row r="294" spans="1:26">
      <c r="A294" s="8">
        <v>45218</v>
      </c>
      <c r="B294">
        <v>539.625</v>
      </c>
      <c r="C294">
        <v>540.875</v>
      </c>
      <c r="D294">
        <v>540.75</v>
      </c>
      <c r="E294">
        <v>533.75</v>
      </c>
      <c r="F294">
        <v>548.75</v>
      </c>
      <c r="G294">
        <v>597</v>
      </c>
      <c r="H294">
        <v>658.25</v>
      </c>
      <c r="I294">
        <v>710.25</v>
      </c>
      <c r="J294">
        <v>699.75</v>
      </c>
      <c r="K294">
        <v>738.75</v>
      </c>
      <c r="L294">
        <v>768.875</v>
      </c>
      <c r="M294">
        <v>782.75</v>
      </c>
      <c r="N294">
        <v>789.125</v>
      </c>
      <c r="O294">
        <v>786</v>
      </c>
      <c r="P294">
        <v>751.25</v>
      </c>
      <c r="Q294">
        <v>709.875</v>
      </c>
      <c r="R294">
        <v>679.125</v>
      </c>
      <c r="S294">
        <v>652.375</v>
      </c>
      <c r="T294">
        <v>656.25</v>
      </c>
      <c r="U294">
        <v>631.125</v>
      </c>
      <c r="V294">
        <v>611.75</v>
      </c>
      <c r="W294">
        <v>588.25</v>
      </c>
      <c r="X294">
        <v>592.25</v>
      </c>
      <c r="Y294">
        <v>593.25</v>
      </c>
      <c r="Z294" s="1">
        <v>15700</v>
      </c>
    </row>
    <row r="295" spans="1:26">
      <c r="A295" s="8">
        <v>45219</v>
      </c>
      <c r="B295">
        <v>584.25</v>
      </c>
      <c r="C295">
        <v>565.75</v>
      </c>
      <c r="D295">
        <v>573</v>
      </c>
      <c r="E295">
        <v>576.25</v>
      </c>
      <c r="F295">
        <v>555.5</v>
      </c>
      <c r="G295">
        <v>666.75</v>
      </c>
      <c r="H295">
        <v>709.875</v>
      </c>
      <c r="I295">
        <v>631.875</v>
      </c>
      <c r="J295">
        <v>638.25</v>
      </c>
      <c r="K295">
        <v>678.75</v>
      </c>
      <c r="L295">
        <v>684</v>
      </c>
      <c r="M295">
        <v>660</v>
      </c>
      <c r="N295">
        <v>657.125</v>
      </c>
      <c r="O295">
        <v>642</v>
      </c>
      <c r="P295">
        <v>619.875</v>
      </c>
      <c r="Q295">
        <v>611.625</v>
      </c>
      <c r="R295">
        <v>617.25</v>
      </c>
      <c r="S295">
        <v>608.625</v>
      </c>
      <c r="T295">
        <v>621.375</v>
      </c>
      <c r="U295">
        <v>627.75</v>
      </c>
      <c r="V295">
        <v>626.5</v>
      </c>
      <c r="W295">
        <v>568</v>
      </c>
      <c r="X295">
        <v>556.125</v>
      </c>
      <c r="Y295">
        <v>548.5</v>
      </c>
      <c r="Z295" s="1">
        <v>14829</v>
      </c>
    </row>
    <row r="296" spans="1:26">
      <c r="A296" s="8">
        <v>45220</v>
      </c>
      <c r="B296">
        <v>550.625</v>
      </c>
      <c r="C296">
        <v>561.625</v>
      </c>
      <c r="D296">
        <v>546.25</v>
      </c>
      <c r="E296">
        <v>541</v>
      </c>
      <c r="F296">
        <v>542.25</v>
      </c>
      <c r="G296">
        <v>604.375</v>
      </c>
      <c r="H296">
        <v>586.375</v>
      </c>
      <c r="I296">
        <v>598.25</v>
      </c>
      <c r="J296">
        <v>601.625</v>
      </c>
      <c r="K296">
        <v>602</v>
      </c>
      <c r="L296">
        <v>579.375</v>
      </c>
      <c r="M296">
        <v>594</v>
      </c>
      <c r="N296">
        <v>605</v>
      </c>
      <c r="O296">
        <v>618</v>
      </c>
      <c r="P296">
        <v>608.875</v>
      </c>
      <c r="Q296">
        <v>619.125</v>
      </c>
      <c r="R296">
        <v>639.875</v>
      </c>
      <c r="S296">
        <v>654.875</v>
      </c>
      <c r="T296">
        <v>668.5</v>
      </c>
      <c r="U296">
        <v>655.25</v>
      </c>
      <c r="V296">
        <v>628.5</v>
      </c>
      <c r="W296">
        <v>601.5</v>
      </c>
      <c r="X296">
        <v>578.5</v>
      </c>
      <c r="Y296">
        <v>580.25</v>
      </c>
      <c r="Z296" s="1">
        <v>14366</v>
      </c>
    </row>
    <row r="297" spans="1:26">
      <c r="A297" s="8">
        <v>45221</v>
      </c>
      <c r="B297">
        <v>575</v>
      </c>
      <c r="C297">
        <v>578</v>
      </c>
      <c r="D297">
        <v>569</v>
      </c>
      <c r="E297">
        <v>546.75</v>
      </c>
      <c r="F297">
        <v>564.625</v>
      </c>
      <c r="G297">
        <v>610.375</v>
      </c>
      <c r="H297">
        <v>636.25</v>
      </c>
      <c r="I297">
        <v>726.375</v>
      </c>
      <c r="J297">
        <v>775.625</v>
      </c>
      <c r="K297">
        <v>828.375</v>
      </c>
      <c r="L297">
        <v>894.125</v>
      </c>
      <c r="M297">
        <v>890.875</v>
      </c>
      <c r="N297">
        <v>885.875</v>
      </c>
      <c r="O297">
        <v>898</v>
      </c>
      <c r="P297">
        <v>833</v>
      </c>
      <c r="Q297">
        <v>778.5</v>
      </c>
      <c r="R297">
        <v>710.25</v>
      </c>
      <c r="S297">
        <v>696.125</v>
      </c>
      <c r="T297">
        <v>694.375</v>
      </c>
      <c r="U297">
        <v>640</v>
      </c>
      <c r="V297">
        <v>628.75</v>
      </c>
      <c r="W297">
        <v>608.75</v>
      </c>
      <c r="X297">
        <v>598.5</v>
      </c>
      <c r="Y297">
        <v>598.5</v>
      </c>
      <c r="Z297" s="1">
        <v>16766</v>
      </c>
    </row>
    <row r="298" spans="1:26">
      <c r="A298" s="8">
        <v>45222</v>
      </c>
      <c r="B298">
        <v>584</v>
      </c>
      <c r="C298">
        <v>590.75</v>
      </c>
      <c r="D298">
        <v>576.125</v>
      </c>
      <c r="E298">
        <v>561.625</v>
      </c>
      <c r="F298">
        <v>587.25</v>
      </c>
      <c r="G298">
        <v>645.25</v>
      </c>
      <c r="H298">
        <v>664.25</v>
      </c>
      <c r="I298">
        <v>757.375</v>
      </c>
      <c r="J298">
        <v>788.125</v>
      </c>
      <c r="K298">
        <v>912.25</v>
      </c>
      <c r="L298">
        <v>931.5</v>
      </c>
      <c r="M298">
        <v>876.625</v>
      </c>
      <c r="N298">
        <v>892.875</v>
      </c>
      <c r="O298">
        <v>851</v>
      </c>
      <c r="P298">
        <v>812.5</v>
      </c>
      <c r="Q298">
        <v>792.5</v>
      </c>
      <c r="R298">
        <v>761.75</v>
      </c>
      <c r="S298">
        <v>719.625</v>
      </c>
      <c r="T298">
        <v>718.875</v>
      </c>
      <c r="U298">
        <v>682</v>
      </c>
      <c r="V298">
        <v>649.875</v>
      </c>
      <c r="W298">
        <v>633.75</v>
      </c>
      <c r="X298">
        <v>609.875</v>
      </c>
      <c r="Y298">
        <v>578.5</v>
      </c>
      <c r="Z298" s="1">
        <v>17178.25</v>
      </c>
    </row>
    <row r="299" spans="1:26">
      <c r="A299" s="8">
        <v>45223</v>
      </c>
      <c r="B299">
        <v>574.875</v>
      </c>
      <c r="C299">
        <v>566.75</v>
      </c>
      <c r="D299">
        <v>568.75</v>
      </c>
      <c r="E299">
        <v>557.75</v>
      </c>
      <c r="F299">
        <v>557.75</v>
      </c>
      <c r="G299">
        <v>607.375</v>
      </c>
      <c r="H299">
        <v>647.5</v>
      </c>
      <c r="I299">
        <v>780.25</v>
      </c>
      <c r="J299">
        <v>906.5</v>
      </c>
      <c r="K299">
        <v>912</v>
      </c>
      <c r="L299">
        <v>915.875</v>
      </c>
      <c r="M299">
        <v>931.875</v>
      </c>
      <c r="N299">
        <v>920.5</v>
      </c>
      <c r="O299">
        <v>927.125</v>
      </c>
      <c r="P299">
        <v>861.125</v>
      </c>
      <c r="Q299">
        <v>782.25</v>
      </c>
      <c r="R299">
        <v>734.5</v>
      </c>
      <c r="S299">
        <v>718.25</v>
      </c>
      <c r="T299">
        <v>717.5</v>
      </c>
      <c r="U299">
        <v>712</v>
      </c>
      <c r="V299">
        <v>665.5</v>
      </c>
      <c r="W299">
        <v>663.5</v>
      </c>
      <c r="X299">
        <v>634</v>
      </c>
      <c r="Y299">
        <v>623</v>
      </c>
      <c r="Z299" s="1">
        <v>17486.5</v>
      </c>
    </row>
    <row r="300" spans="1:26">
      <c r="A300" s="8">
        <v>45224</v>
      </c>
      <c r="B300">
        <v>598.125</v>
      </c>
      <c r="C300">
        <v>578.625</v>
      </c>
      <c r="D300">
        <v>568.75</v>
      </c>
      <c r="E300">
        <v>559.625</v>
      </c>
      <c r="F300">
        <v>573.625</v>
      </c>
      <c r="G300">
        <v>669.75</v>
      </c>
      <c r="H300">
        <v>677.25</v>
      </c>
      <c r="I300">
        <v>711.75</v>
      </c>
      <c r="J300">
        <v>754.5</v>
      </c>
      <c r="K300">
        <v>855.375</v>
      </c>
      <c r="L300">
        <v>849.125</v>
      </c>
      <c r="M300">
        <v>845.5</v>
      </c>
      <c r="N300">
        <v>842.875</v>
      </c>
      <c r="O300">
        <v>830</v>
      </c>
      <c r="P300">
        <v>781.625</v>
      </c>
      <c r="Q300">
        <v>794.75</v>
      </c>
      <c r="R300">
        <v>754.375</v>
      </c>
      <c r="S300">
        <v>721.75</v>
      </c>
      <c r="T300">
        <v>707.625</v>
      </c>
      <c r="U300">
        <v>701.625</v>
      </c>
      <c r="V300">
        <v>671.375</v>
      </c>
      <c r="W300">
        <v>629</v>
      </c>
      <c r="X300">
        <v>593.875</v>
      </c>
      <c r="Y300">
        <v>564.625</v>
      </c>
      <c r="Z300" s="1">
        <v>16835.5</v>
      </c>
    </row>
    <row r="301" spans="1:26">
      <c r="A301" s="8">
        <v>45225</v>
      </c>
      <c r="B301">
        <v>568</v>
      </c>
      <c r="C301">
        <v>551.125</v>
      </c>
      <c r="D301">
        <v>534.625</v>
      </c>
      <c r="E301">
        <v>517.75</v>
      </c>
      <c r="F301">
        <v>525.75</v>
      </c>
      <c r="G301">
        <v>570.875</v>
      </c>
      <c r="H301">
        <v>607.625</v>
      </c>
      <c r="I301">
        <v>685.875</v>
      </c>
      <c r="J301">
        <v>768.375</v>
      </c>
      <c r="K301">
        <v>882.5</v>
      </c>
      <c r="L301">
        <v>863.25</v>
      </c>
      <c r="M301">
        <v>882.25</v>
      </c>
      <c r="N301">
        <v>840.875</v>
      </c>
      <c r="O301">
        <v>824.125</v>
      </c>
      <c r="P301">
        <v>830.375</v>
      </c>
      <c r="Q301">
        <v>785.5</v>
      </c>
      <c r="R301">
        <v>713</v>
      </c>
      <c r="S301">
        <v>660.5</v>
      </c>
      <c r="T301">
        <v>651.375</v>
      </c>
      <c r="U301">
        <v>649.125</v>
      </c>
      <c r="V301">
        <v>609.125</v>
      </c>
      <c r="W301">
        <v>575.125</v>
      </c>
      <c r="X301">
        <v>562.5</v>
      </c>
      <c r="Y301">
        <v>567.625</v>
      </c>
      <c r="Z301" s="1">
        <v>16227.25</v>
      </c>
    </row>
    <row r="302" spans="1:26">
      <c r="A302" s="8">
        <v>45226</v>
      </c>
      <c r="B302">
        <v>567</v>
      </c>
      <c r="C302">
        <v>563.625</v>
      </c>
      <c r="D302">
        <v>558.625</v>
      </c>
      <c r="E302">
        <v>566.375</v>
      </c>
      <c r="F302">
        <v>658.375</v>
      </c>
      <c r="G302">
        <v>686.25</v>
      </c>
      <c r="H302">
        <v>642.5</v>
      </c>
      <c r="I302">
        <v>658.75</v>
      </c>
      <c r="J302">
        <v>629.75</v>
      </c>
      <c r="K302">
        <v>635.625</v>
      </c>
      <c r="L302">
        <v>610.625</v>
      </c>
      <c r="M302">
        <v>643.75</v>
      </c>
      <c r="N302">
        <v>644.5</v>
      </c>
      <c r="O302">
        <v>609</v>
      </c>
      <c r="P302">
        <v>637</v>
      </c>
      <c r="Q302">
        <v>673.5</v>
      </c>
      <c r="R302">
        <v>671.375</v>
      </c>
      <c r="S302">
        <v>657.875</v>
      </c>
      <c r="T302">
        <v>683.75</v>
      </c>
      <c r="U302">
        <v>724.125</v>
      </c>
      <c r="V302">
        <v>727.375</v>
      </c>
      <c r="W302">
        <v>666.25</v>
      </c>
      <c r="X302">
        <v>670.75</v>
      </c>
      <c r="Y302">
        <v>682.75</v>
      </c>
      <c r="Z302" s="1">
        <v>15469.5</v>
      </c>
    </row>
    <row r="303" spans="1:26">
      <c r="A303" s="8">
        <v>45227</v>
      </c>
      <c r="B303">
        <v>654.75</v>
      </c>
      <c r="C303">
        <v>669.375</v>
      </c>
      <c r="D303">
        <v>655.25</v>
      </c>
      <c r="E303">
        <v>642.125</v>
      </c>
      <c r="F303">
        <v>638.625</v>
      </c>
      <c r="G303">
        <v>681.375</v>
      </c>
      <c r="H303">
        <v>691.125</v>
      </c>
      <c r="I303">
        <v>705.125</v>
      </c>
      <c r="J303">
        <v>708.5</v>
      </c>
      <c r="K303">
        <v>749</v>
      </c>
      <c r="L303">
        <v>753.75</v>
      </c>
      <c r="M303">
        <v>771.75</v>
      </c>
      <c r="N303">
        <v>767.25</v>
      </c>
      <c r="O303">
        <v>761.375</v>
      </c>
      <c r="P303">
        <v>758.5</v>
      </c>
      <c r="Q303">
        <v>743.875</v>
      </c>
      <c r="R303">
        <v>749.25</v>
      </c>
      <c r="S303">
        <v>734.5</v>
      </c>
      <c r="T303">
        <v>759</v>
      </c>
      <c r="U303">
        <v>748.5</v>
      </c>
      <c r="V303">
        <v>714</v>
      </c>
      <c r="W303">
        <v>690.75</v>
      </c>
      <c r="X303">
        <v>692.625</v>
      </c>
      <c r="Y303">
        <v>686.125</v>
      </c>
      <c r="Z303" s="1">
        <v>17126.5</v>
      </c>
    </row>
    <row r="304" spans="1:26">
      <c r="A304" s="8">
        <v>45228</v>
      </c>
      <c r="B304">
        <v>675.375</v>
      </c>
      <c r="C304">
        <v>1331.75</v>
      </c>
      <c r="D304">
        <v>622.375</v>
      </c>
      <c r="E304">
        <v>593.25</v>
      </c>
      <c r="F304">
        <v>607.125</v>
      </c>
      <c r="G304">
        <v>636.375</v>
      </c>
      <c r="H304">
        <v>697.375</v>
      </c>
      <c r="I304">
        <v>802.125</v>
      </c>
      <c r="J304">
        <v>886.375</v>
      </c>
      <c r="K304">
        <v>908.25</v>
      </c>
      <c r="L304">
        <v>639.375</v>
      </c>
      <c r="M304">
        <v>152.25</v>
      </c>
      <c r="N304">
        <v>907</v>
      </c>
      <c r="O304">
        <v>847.75</v>
      </c>
      <c r="P304">
        <v>819.75</v>
      </c>
      <c r="Q304">
        <v>732.75</v>
      </c>
      <c r="R304">
        <v>710</v>
      </c>
      <c r="S304">
        <v>745.375</v>
      </c>
      <c r="T304">
        <v>729.625</v>
      </c>
      <c r="U304">
        <v>688.75</v>
      </c>
      <c r="V304">
        <v>668.5</v>
      </c>
      <c r="W304">
        <v>645</v>
      </c>
      <c r="X304">
        <v>614.75</v>
      </c>
      <c r="Y304">
        <v>604.5</v>
      </c>
      <c r="Z304" s="1">
        <v>17265.75</v>
      </c>
    </row>
    <row r="305" spans="1:26">
      <c r="A305" s="8">
        <v>45229</v>
      </c>
      <c r="B305">
        <v>592.25</v>
      </c>
      <c r="C305">
        <v>602</v>
      </c>
      <c r="D305">
        <v>596.5</v>
      </c>
      <c r="E305">
        <v>581</v>
      </c>
      <c r="F305">
        <v>599.25</v>
      </c>
      <c r="G305">
        <v>637.125</v>
      </c>
      <c r="H305">
        <v>661.875</v>
      </c>
      <c r="I305">
        <v>791.625</v>
      </c>
      <c r="J305">
        <v>821.875</v>
      </c>
      <c r="K305">
        <v>840.5</v>
      </c>
      <c r="L305">
        <v>880</v>
      </c>
      <c r="M305">
        <v>873.25</v>
      </c>
      <c r="N305">
        <v>862.75</v>
      </c>
      <c r="O305">
        <v>848</v>
      </c>
      <c r="P305">
        <v>810.75</v>
      </c>
      <c r="Q305">
        <v>769.375</v>
      </c>
      <c r="R305">
        <v>720.375</v>
      </c>
      <c r="S305">
        <v>732.25</v>
      </c>
      <c r="T305">
        <v>710.5</v>
      </c>
      <c r="U305">
        <v>686.125</v>
      </c>
      <c r="V305">
        <v>667.125</v>
      </c>
      <c r="W305">
        <v>634.375</v>
      </c>
      <c r="X305">
        <v>612.125</v>
      </c>
      <c r="Y305">
        <v>594.875</v>
      </c>
      <c r="Z305" s="1">
        <v>17125.875</v>
      </c>
    </row>
    <row r="306" spans="1:26">
      <c r="A306" s="8">
        <v>45230</v>
      </c>
      <c r="B306">
        <v>587.625</v>
      </c>
      <c r="C306">
        <v>582.5</v>
      </c>
      <c r="D306">
        <v>577</v>
      </c>
      <c r="E306">
        <v>559.75</v>
      </c>
      <c r="F306">
        <v>561</v>
      </c>
      <c r="G306">
        <v>644.75</v>
      </c>
      <c r="H306">
        <v>667.125</v>
      </c>
      <c r="I306">
        <v>758.25</v>
      </c>
      <c r="J306">
        <v>824.75</v>
      </c>
      <c r="K306">
        <v>902.125</v>
      </c>
      <c r="L306">
        <v>910</v>
      </c>
      <c r="M306">
        <v>906.875</v>
      </c>
      <c r="N306">
        <v>876.5</v>
      </c>
      <c r="O306">
        <v>884.125</v>
      </c>
      <c r="P306">
        <v>836.5</v>
      </c>
      <c r="Q306">
        <v>786.375</v>
      </c>
      <c r="R306">
        <v>763.875</v>
      </c>
      <c r="S306">
        <v>792.75</v>
      </c>
      <c r="T306">
        <v>794.5</v>
      </c>
      <c r="U306">
        <v>785.375</v>
      </c>
      <c r="V306">
        <v>738.25</v>
      </c>
      <c r="W306">
        <v>696</v>
      </c>
      <c r="X306">
        <v>670.375</v>
      </c>
      <c r="Y306">
        <v>669.75</v>
      </c>
      <c r="Z306" s="1">
        <v>17776.125</v>
      </c>
    </row>
    <row r="307" spans="1:26">
      <c r="A307" s="8">
        <v>45231</v>
      </c>
      <c r="B307">
        <v>657</v>
      </c>
      <c r="C307">
        <v>641</v>
      </c>
      <c r="D307">
        <v>630.375</v>
      </c>
      <c r="E307">
        <v>615</v>
      </c>
      <c r="F307">
        <v>625.875</v>
      </c>
      <c r="G307">
        <v>708.625</v>
      </c>
      <c r="H307">
        <v>740.125</v>
      </c>
      <c r="I307">
        <v>849.875</v>
      </c>
      <c r="J307">
        <v>943.125</v>
      </c>
      <c r="K307">
        <v>993.5</v>
      </c>
      <c r="L307">
        <v>1044.5</v>
      </c>
      <c r="M307">
        <v>1075</v>
      </c>
      <c r="N307">
        <v>1080</v>
      </c>
      <c r="O307">
        <v>1011.5</v>
      </c>
      <c r="P307">
        <v>919.25</v>
      </c>
      <c r="Q307">
        <v>830</v>
      </c>
      <c r="R307">
        <v>782.25</v>
      </c>
      <c r="S307">
        <v>792.5</v>
      </c>
      <c r="T307">
        <v>766.5</v>
      </c>
      <c r="U307">
        <v>772.25</v>
      </c>
      <c r="V307">
        <v>756.25</v>
      </c>
      <c r="W307">
        <v>717</v>
      </c>
      <c r="X307">
        <v>683.25</v>
      </c>
      <c r="Y307">
        <v>647.5</v>
      </c>
      <c r="Z307" s="1">
        <v>19282.25</v>
      </c>
    </row>
    <row r="308" spans="1:26">
      <c r="A308" s="8">
        <v>45232</v>
      </c>
      <c r="B308">
        <v>653.375</v>
      </c>
      <c r="C308">
        <v>633.125</v>
      </c>
      <c r="D308">
        <v>627.5</v>
      </c>
      <c r="E308">
        <v>605.75</v>
      </c>
      <c r="F308">
        <v>593.625</v>
      </c>
      <c r="G308">
        <v>650.375</v>
      </c>
      <c r="H308">
        <v>666.125</v>
      </c>
      <c r="I308">
        <v>874</v>
      </c>
      <c r="J308">
        <v>946.75</v>
      </c>
      <c r="K308">
        <v>959.125</v>
      </c>
      <c r="L308">
        <v>993.625</v>
      </c>
      <c r="M308">
        <v>972.5</v>
      </c>
      <c r="N308">
        <v>930.375</v>
      </c>
      <c r="O308">
        <v>893.5</v>
      </c>
      <c r="P308">
        <v>860.75</v>
      </c>
      <c r="Q308">
        <v>795.75</v>
      </c>
      <c r="R308">
        <v>730.625</v>
      </c>
      <c r="S308">
        <v>736.125</v>
      </c>
      <c r="T308">
        <v>744.5</v>
      </c>
      <c r="U308">
        <v>723</v>
      </c>
      <c r="V308">
        <v>706.75</v>
      </c>
      <c r="W308">
        <v>667.25</v>
      </c>
      <c r="X308">
        <v>648.375</v>
      </c>
      <c r="Y308">
        <v>634.125</v>
      </c>
      <c r="Z308" s="1">
        <v>18247</v>
      </c>
    </row>
    <row r="309" spans="1:26">
      <c r="A309" s="8">
        <v>45233</v>
      </c>
      <c r="B309">
        <v>635.75</v>
      </c>
      <c r="C309">
        <v>628.75</v>
      </c>
      <c r="D309">
        <v>626.25</v>
      </c>
      <c r="E309">
        <v>603.875</v>
      </c>
      <c r="F309">
        <v>621.625</v>
      </c>
      <c r="G309">
        <v>678.125</v>
      </c>
      <c r="H309">
        <v>714.625</v>
      </c>
      <c r="I309">
        <v>646.5</v>
      </c>
      <c r="J309">
        <v>706.25</v>
      </c>
      <c r="K309">
        <v>741.625</v>
      </c>
      <c r="L309">
        <v>717.125</v>
      </c>
      <c r="M309">
        <v>696.75</v>
      </c>
      <c r="N309">
        <v>682.5</v>
      </c>
      <c r="O309">
        <v>663.25</v>
      </c>
      <c r="P309">
        <v>652.5</v>
      </c>
      <c r="Q309">
        <v>650.5</v>
      </c>
      <c r="R309">
        <v>665.625</v>
      </c>
      <c r="S309">
        <v>682.375</v>
      </c>
      <c r="T309">
        <v>687.25</v>
      </c>
      <c r="U309">
        <v>646</v>
      </c>
      <c r="V309">
        <v>641.125</v>
      </c>
      <c r="W309">
        <v>612.875</v>
      </c>
      <c r="X309">
        <v>591.5</v>
      </c>
      <c r="Y309">
        <v>595.625</v>
      </c>
      <c r="Z309" s="1">
        <v>15788.375</v>
      </c>
    </row>
    <row r="310" spans="1:26">
      <c r="A310" s="8">
        <v>45234</v>
      </c>
      <c r="B310">
        <v>577.875</v>
      </c>
      <c r="C310">
        <v>559.25</v>
      </c>
      <c r="D310">
        <v>552.25</v>
      </c>
      <c r="E310">
        <v>540.25</v>
      </c>
      <c r="F310">
        <v>533.5</v>
      </c>
      <c r="G310">
        <v>617</v>
      </c>
      <c r="H310">
        <v>591.5</v>
      </c>
      <c r="I310">
        <v>574</v>
      </c>
      <c r="J310">
        <v>573.375</v>
      </c>
      <c r="K310">
        <v>583.625</v>
      </c>
      <c r="L310">
        <v>617.5</v>
      </c>
      <c r="M310">
        <v>636.125</v>
      </c>
      <c r="N310">
        <v>650.375</v>
      </c>
      <c r="O310">
        <v>649.25</v>
      </c>
      <c r="P310">
        <v>641.125</v>
      </c>
      <c r="Q310">
        <v>639.75</v>
      </c>
      <c r="R310">
        <v>658.875</v>
      </c>
      <c r="S310">
        <v>683.25</v>
      </c>
      <c r="T310">
        <v>674.625</v>
      </c>
      <c r="U310">
        <v>644.25</v>
      </c>
      <c r="V310">
        <v>627.25</v>
      </c>
      <c r="W310">
        <v>606.375</v>
      </c>
      <c r="X310">
        <v>588.5</v>
      </c>
      <c r="Y310">
        <v>567.625</v>
      </c>
      <c r="Z310" s="1">
        <v>14587.5</v>
      </c>
    </row>
    <row r="311" spans="1:26">
      <c r="A311" s="8">
        <v>45235</v>
      </c>
      <c r="B311">
        <v>556.75</v>
      </c>
      <c r="C311">
        <v>548.125</v>
      </c>
      <c r="D311">
        <v>550</v>
      </c>
      <c r="E311">
        <v>537.125</v>
      </c>
      <c r="F311">
        <v>535.625</v>
      </c>
      <c r="G311">
        <v>599</v>
      </c>
      <c r="H311">
        <v>629</v>
      </c>
      <c r="I311">
        <v>729</v>
      </c>
      <c r="J311">
        <v>800</v>
      </c>
      <c r="K311">
        <v>835.25</v>
      </c>
      <c r="L311">
        <v>891.75</v>
      </c>
      <c r="M311">
        <v>831.5</v>
      </c>
      <c r="N311">
        <v>827.875</v>
      </c>
      <c r="O311">
        <v>834.125</v>
      </c>
      <c r="P311">
        <v>811.375</v>
      </c>
      <c r="Q311">
        <v>752.375</v>
      </c>
      <c r="R311">
        <v>739.375</v>
      </c>
      <c r="S311">
        <v>727.125</v>
      </c>
      <c r="T311">
        <v>712.75</v>
      </c>
      <c r="U311">
        <v>695.75</v>
      </c>
      <c r="V311">
        <v>665.125</v>
      </c>
      <c r="W311">
        <v>638.125</v>
      </c>
      <c r="X311">
        <v>623.25</v>
      </c>
      <c r="Y311">
        <v>604.5</v>
      </c>
      <c r="Z311" s="1">
        <v>16674.875</v>
      </c>
    </row>
    <row r="312" spans="1:26">
      <c r="A312" s="8">
        <v>45236</v>
      </c>
      <c r="B312">
        <v>597.5</v>
      </c>
      <c r="C312">
        <v>589.125</v>
      </c>
      <c r="D312">
        <v>557.75</v>
      </c>
      <c r="E312">
        <v>552.875</v>
      </c>
      <c r="F312">
        <v>565.875</v>
      </c>
      <c r="G312">
        <v>616.625</v>
      </c>
      <c r="H312">
        <v>631.5</v>
      </c>
      <c r="I312">
        <v>732.375</v>
      </c>
      <c r="J312">
        <v>809.625</v>
      </c>
      <c r="K312">
        <v>831.5</v>
      </c>
      <c r="L312">
        <v>815.125</v>
      </c>
      <c r="M312">
        <v>874.875</v>
      </c>
      <c r="N312">
        <v>835.5</v>
      </c>
      <c r="O312">
        <v>805.75</v>
      </c>
      <c r="P312">
        <v>783.875</v>
      </c>
      <c r="Q312">
        <v>719.625</v>
      </c>
      <c r="R312">
        <v>698.25</v>
      </c>
      <c r="S312">
        <v>706.375</v>
      </c>
      <c r="T312">
        <v>687.625</v>
      </c>
      <c r="U312">
        <v>664.25</v>
      </c>
      <c r="V312">
        <v>645.125</v>
      </c>
      <c r="W312">
        <v>617.375</v>
      </c>
      <c r="X312">
        <v>576.375</v>
      </c>
      <c r="Y312">
        <v>596.625</v>
      </c>
      <c r="Z312" s="1">
        <v>16511.5</v>
      </c>
    </row>
    <row r="313" spans="1:26">
      <c r="A313" s="8">
        <v>45237</v>
      </c>
      <c r="B313">
        <v>579</v>
      </c>
      <c r="C313">
        <v>567.5</v>
      </c>
      <c r="D313">
        <v>547.5</v>
      </c>
      <c r="E313">
        <v>545</v>
      </c>
      <c r="F313">
        <v>558.75</v>
      </c>
      <c r="G313">
        <v>584.25</v>
      </c>
      <c r="H313">
        <v>594.5</v>
      </c>
      <c r="I313">
        <v>702.25</v>
      </c>
      <c r="J313">
        <v>778.25</v>
      </c>
      <c r="K313">
        <v>884.875</v>
      </c>
      <c r="L313">
        <v>887.125</v>
      </c>
      <c r="M313">
        <v>884.5</v>
      </c>
      <c r="N313">
        <v>882.25</v>
      </c>
      <c r="O313">
        <v>865.75</v>
      </c>
      <c r="P313">
        <v>815.875</v>
      </c>
      <c r="Q313">
        <v>765.625</v>
      </c>
      <c r="R313">
        <v>725.375</v>
      </c>
      <c r="S313">
        <v>734</v>
      </c>
      <c r="T313">
        <v>704.125</v>
      </c>
      <c r="U313">
        <v>698.25</v>
      </c>
      <c r="V313">
        <v>672</v>
      </c>
      <c r="W313">
        <v>647.125</v>
      </c>
      <c r="X313">
        <v>628.125</v>
      </c>
      <c r="Y313">
        <v>610.875</v>
      </c>
      <c r="Z313" s="1">
        <v>16862.875</v>
      </c>
    </row>
    <row r="314" spans="1:26">
      <c r="A314" s="8">
        <v>45238</v>
      </c>
      <c r="B314">
        <v>580.875</v>
      </c>
      <c r="C314">
        <v>586.875</v>
      </c>
      <c r="D314">
        <v>588.375</v>
      </c>
      <c r="E314">
        <v>572.5</v>
      </c>
      <c r="F314">
        <v>540.625</v>
      </c>
      <c r="G314">
        <v>622.125</v>
      </c>
      <c r="H314">
        <v>659.5</v>
      </c>
      <c r="I314">
        <v>688.75</v>
      </c>
      <c r="J314">
        <v>719.75</v>
      </c>
      <c r="K314">
        <v>764.75</v>
      </c>
      <c r="L314">
        <v>836.625</v>
      </c>
      <c r="M314">
        <v>799.875</v>
      </c>
      <c r="N314">
        <v>839.5</v>
      </c>
      <c r="O314">
        <v>804.75</v>
      </c>
      <c r="P314">
        <v>739</v>
      </c>
      <c r="Q314">
        <v>688.75</v>
      </c>
      <c r="R314">
        <v>687.875</v>
      </c>
      <c r="S314">
        <v>697.75</v>
      </c>
      <c r="T314">
        <v>673.625</v>
      </c>
      <c r="U314">
        <v>654.75</v>
      </c>
      <c r="V314">
        <v>619.25</v>
      </c>
      <c r="W314">
        <v>610</v>
      </c>
      <c r="X314">
        <v>596.875</v>
      </c>
      <c r="Y314">
        <v>569.75</v>
      </c>
      <c r="Z314" s="1">
        <v>16142.5</v>
      </c>
    </row>
    <row r="315" spans="1:26">
      <c r="A315" s="8">
        <v>45239</v>
      </c>
      <c r="B315">
        <v>558.875</v>
      </c>
      <c r="C315">
        <v>547</v>
      </c>
      <c r="D315">
        <v>535.5</v>
      </c>
      <c r="E315">
        <v>531.5</v>
      </c>
      <c r="F315">
        <v>554.875</v>
      </c>
      <c r="G315">
        <v>592.625</v>
      </c>
      <c r="H315">
        <v>635</v>
      </c>
      <c r="I315">
        <v>718.375</v>
      </c>
      <c r="J315">
        <v>765.75</v>
      </c>
      <c r="K315">
        <v>823</v>
      </c>
      <c r="L315">
        <v>821.375</v>
      </c>
      <c r="M315">
        <v>849.5</v>
      </c>
      <c r="N315">
        <v>814.125</v>
      </c>
      <c r="O315">
        <v>772.875</v>
      </c>
      <c r="P315">
        <v>737.375</v>
      </c>
      <c r="Q315">
        <v>700.375</v>
      </c>
      <c r="R315">
        <v>672.125</v>
      </c>
      <c r="S315">
        <v>663</v>
      </c>
      <c r="T315">
        <v>650.875</v>
      </c>
      <c r="U315">
        <v>636.125</v>
      </c>
      <c r="V315">
        <v>631.375</v>
      </c>
      <c r="W315">
        <v>613.25</v>
      </c>
      <c r="X315">
        <v>568.75</v>
      </c>
      <c r="Y315">
        <v>541.375</v>
      </c>
      <c r="Z315" s="1">
        <v>15935</v>
      </c>
    </row>
    <row r="316" spans="1:26">
      <c r="A316" s="8">
        <v>45240</v>
      </c>
      <c r="B316">
        <v>540.625</v>
      </c>
      <c r="C316">
        <v>539.875</v>
      </c>
      <c r="D316">
        <v>528.125</v>
      </c>
      <c r="E316">
        <v>523.75</v>
      </c>
      <c r="F316">
        <v>539</v>
      </c>
      <c r="G316">
        <v>641.75</v>
      </c>
      <c r="H316">
        <v>617.125</v>
      </c>
      <c r="I316">
        <v>618.125</v>
      </c>
      <c r="J316">
        <v>665</v>
      </c>
      <c r="K316">
        <v>702.75</v>
      </c>
      <c r="L316">
        <v>700.75</v>
      </c>
      <c r="M316">
        <v>647.25</v>
      </c>
      <c r="N316">
        <v>651.375</v>
      </c>
      <c r="O316">
        <v>651.125</v>
      </c>
      <c r="P316">
        <v>643.25</v>
      </c>
      <c r="Q316">
        <v>642.25</v>
      </c>
      <c r="R316">
        <v>641.625</v>
      </c>
      <c r="S316">
        <v>643.875</v>
      </c>
      <c r="T316">
        <v>639.25</v>
      </c>
      <c r="U316">
        <v>626.125</v>
      </c>
      <c r="V316">
        <v>588.125</v>
      </c>
      <c r="W316">
        <v>577.75</v>
      </c>
      <c r="X316">
        <v>575.625</v>
      </c>
      <c r="Y316">
        <v>551</v>
      </c>
      <c r="Z316" s="1">
        <v>14695.5</v>
      </c>
    </row>
    <row r="317" spans="1:26">
      <c r="A317" s="8">
        <v>45241</v>
      </c>
      <c r="B317">
        <v>536.375</v>
      </c>
      <c r="C317">
        <v>538.5</v>
      </c>
      <c r="D317">
        <v>535</v>
      </c>
      <c r="E317">
        <v>518.5</v>
      </c>
      <c r="F317">
        <v>510.375</v>
      </c>
      <c r="G317">
        <v>587</v>
      </c>
      <c r="H317">
        <v>582.875</v>
      </c>
      <c r="I317">
        <v>574.75</v>
      </c>
      <c r="J317">
        <v>568.75</v>
      </c>
      <c r="K317">
        <v>597.25</v>
      </c>
      <c r="L317">
        <v>613.25</v>
      </c>
      <c r="M317">
        <v>593.875</v>
      </c>
      <c r="N317">
        <v>604.875</v>
      </c>
      <c r="O317">
        <v>623.75</v>
      </c>
      <c r="P317">
        <v>602.625</v>
      </c>
      <c r="Q317">
        <v>622.875</v>
      </c>
      <c r="R317">
        <v>634.25</v>
      </c>
      <c r="S317">
        <v>627.25</v>
      </c>
      <c r="T317">
        <v>627.25</v>
      </c>
      <c r="U317">
        <v>618.5</v>
      </c>
      <c r="V317">
        <v>598.25</v>
      </c>
      <c r="W317">
        <v>592.375</v>
      </c>
      <c r="X317">
        <v>573.25</v>
      </c>
      <c r="Y317">
        <v>559.5</v>
      </c>
      <c r="Z317" s="1">
        <v>14041.25</v>
      </c>
    </row>
    <row r="318" spans="1:26">
      <c r="A318" s="8">
        <v>45242</v>
      </c>
      <c r="B318">
        <v>555</v>
      </c>
      <c r="C318">
        <v>537.375</v>
      </c>
      <c r="D318">
        <v>527.25</v>
      </c>
      <c r="E318">
        <v>527.75</v>
      </c>
      <c r="F318">
        <v>539.125</v>
      </c>
      <c r="G318">
        <v>576.375</v>
      </c>
      <c r="H318">
        <v>649</v>
      </c>
      <c r="I318">
        <v>704</v>
      </c>
      <c r="J318">
        <v>160.5</v>
      </c>
      <c r="K318">
        <v>567.875</v>
      </c>
      <c r="L318">
        <v>822.125</v>
      </c>
      <c r="M318">
        <v>768.625</v>
      </c>
      <c r="N318">
        <v>757</v>
      </c>
      <c r="O318">
        <v>764.125</v>
      </c>
      <c r="P318">
        <v>700.5</v>
      </c>
      <c r="Q318">
        <v>675.75</v>
      </c>
      <c r="R318">
        <v>638</v>
      </c>
      <c r="S318">
        <v>676.75</v>
      </c>
      <c r="T318">
        <v>699.375</v>
      </c>
      <c r="U318">
        <v>647.875</v>
      </c>
      <c r="V318">
        <v>637.5</v>
      </c>
      <c r="W318">
        <v>617</v>
      </c>
      <c r="X318">
        <v>588.875</v>
      </c>
      <c r="Y318">
        <v>574.875</v>
      </c>
      <c r="Z318" s="1">
        <v>14912.625</v>
      </c>
    </row>
    <row r="319" spans="1:26">
      <c r="A319" s="8">
        <v>45243</v>
      </c>
      <c r="B319">
        <v>553.25</v>
      </c>
      <c r="C319">
        <v>543.75</v>
      </c>
      <c r="D319">
        <v>534.375</v>
      </c>
      <c r="E319">
        <v>525.875</v>
      </c>
      <c r="F319">
        <v>549</v>
      </c>
      <c r="G319">
        <v>580.5</v>
      </c>
      <c r="H319">
        <v>630</v>
      </c>
      <c r="I319">
        <v>753.625</v>
      </c>
      <c r="J319">
        <v>723.75</v>
      </c>
      <c r="K319">
        <v>812.625</v>
      </c>
      <c r="L319">
        <v>798.75</v>
      </c>
      <c r="M319">
        <v>764.25</v>
      </c>
      <c r="N319">
        <v>787.625</v>
      </c>
      <c r="O319">
        <v>786.625</v>
      </c>
      <c r="P319">
        <v>744.75</v>
      </c>
      <c r="Q319">
        <v>710.625</v>
      </c>
      <c r="R319">
        <v>672.75</v>
      </c>
      <c r="S319">
        <v>688.25</v>
      </c>
      <c r="T319">
        <v>680.625</v>
      </c>
      <c r="U319">
        <v>696.375</v>
      </c>
      <c r="V319">
        <v>674.5</v>
      </c>
      <c r="W319">
        <v>659.875</v>
      </c>
      <c r="X319">
        <v>643.125</v>
      </c>
      <c r="Y319">
        <v>620.125</v>
      </c>
      <c r="Z319" s="1">
        <v>16135</v>
      </c>
    </row>
    <row r="320" spans="1:26">
      <c r="A320" s="8">
        <v>45244</v>
      </c>
      <c r="B320">
        <v>625.75</v>
      </c>
      <c r="C320">
        <v>609.5</v>
      </c>
      <c r="D320">
        <v>587.75</v>
      </c>
      <c r="E320">
        <v>577.5</v>
      </c>
      <c r="F320">
        <v>596.25</v>
      </c>
      <c r="G320">
        <v>637.25</v>
      </c>
      <c r="H320">
        <v>635.5</v>
      </c>
      <c r="I320">
        <v>753.25</v>
      </c>
      <c r="J320">
        <v>774.5</v>
      </c>
      <c r="K320">
        <v>805.25</v>
      </c>
      <c r="L320">
        <v>797.75</v>
      </c>
      <c r="M320">
        <v>834.75</v>
      </c>
      <c r="N320">
        <v>795.125</v>
      </c>
      <c r="O320">
        <v>730.625</v>
      </c>
      <c r="P320">
        <v>672.5</v>
      </c>
      <c r="Q320">
        <v>635.25</v>
      </c>
      <c r="R320">
        <v>608</v>
      </c>
      <c r="S320">
        <v>596.75</v>
      </c>
      <c r="T320">
        <v>593.375</v>
      </c>
      <c r="U320">
        <v>578.25</v>
      </c>
      <c r="V320">
        <v>568.75</v>
      </c>
      <c r="W320">
        <v>541.875</v>
      </c>
      <c r="X320">
        <v>530.25</v>
      </c>
      <c r="Y320">
        <v>520</v>
      </c>
      <c r="Z320" s="1">
        <v>15605.75</v>
      </c>
    </row>
    <row r="321" spans="1:26">
      <c r="A321" s="8">
        <v>45245</v>
      </c>
      <c r="B321">
        <v>522</v>
      </c>
      <c r="C321">
        <v>529.75</v>
      </c>
      <c r="D321">
        <v>522</v>
      </c>
      <c r="E321">
        <v>516.25</v>
      </c>
      <c r="F321">
        <v>514.25</v>
      </c>
      <c r="G321">
        <v>601</v>
      </c>
      <c r="H321">
        <v>620.5</v>
      </c>
      <c r="I321">
        <v>669</v>
      </c>
      <c r="J321">
        <v>721.75</v>
      </c>
      <c r="K321">
        <v>733.5</v>
      </c>
      <c r="L321">
        <v>639.75</v>
      </c>
      <c r="M321">
        <v>722</v>
      </c>
      <c r="N321">
        <v>819</v>
      </c>
      <c r="O321">
        <v>707.25</v>
      </c>
      <c r="P321">
        <v>650.5</v>
      </c>
      <c r="Q321">
        <v>617.75</v>
      </c>
      <c r="R321">
        <v>611.75</v>
      </c>
      <c r="S321">
        <v>600.375</v>
      </c>
      <c r="T321">
        <v>599.375</v>
      </c>
      <c r="U321">
        <v>587.25</v>
      </c>
      <c r="V321">
        <v>557.25</v>
      </c>
      <c r="W321">
        <v>548.125</v>
      </c>
      <c r="X321">
        <v>530.125</v>
      </c>
      <c r="Y321">
        <v>521.375</v>
      </c>
      <c r="Z321" s="1">
        <v>14661.875</v>
      </c>
    </row>
    <row r="322" spans="1:26">
      <c r="A322" s="8">
        <v>45246</v>
      </c>
      <c r="B322">
        <v>508.25</v>
      </c>
      <c r="C322">
        <v>510.125</v>
      </c>
      <c r="D322">
        <v>504</v>
      </c>
      <c r="E322">
        <v>510.5</v>
      </c>
      <c r="F322">
        <v>512</v>
      </c>
      <c r="G322">
        <v>559</v>
      </c>
      <c r="H322">
        <v>589.125</v>
      </c>
      <c r="I322">
        <v>675.25</v>
      </c>
      <c r="J322">
        <v>692.875</v>
      </c>
      <c r="K322">
        <v>707</v>
      </c>
      <c r="L322">
        <v>727.125</v>
      </c>
      <c r="M322">
        <v>726.375</v>
      </c>
      <c r="N322">
        <v>728.75</v>
      </c>
      <c r="O322">
        <v>697.5</v>
      </c>
      <c r="P322">
        <v>650.875</v>
      </c>
      <c r="Q322">
        <v>629.625</v>
      </c>
      <c r="R322">
        <v>602.5</v>
      </c>
      <c r="S322">
        <v>605.875</v>
      </c>
      <c r="T322">
        <v>590.875</v>
      </c>
      <c r="U322">
        <v>585</v>
      </c>
      <c r="V322">
        <v>576.5</v>
      </c>
      <c r="W322">
        <v>566</v>
      </c>
      <c r="X322">
        <v>564.25</v>
      </c>
      <c r="Y322">
        <v>548.875</v>
      </c>
      <c r="Z322" s="1">
        <v>14568.25</v>
      </c>
    </row>
    <row r="323" spans="1:26">
      <c r="A323" s="8">
        <v>45247</v>
      </c>
      <c r="B323">
        <v>541.5</v>
      </c>
      <c r="C323">
        <v>538.75</v>
      </c>
      <c r="D323">
        <v>534.625</v>
      </c>
      <c r="E323">
        <v>530.25</v>
      </c>
      <c r="F323">
        <v>544</v>
      </c>
      <c r="G323">
        <v>626.375</v>
      </c>
      <c r="H323">
        <v>614.125</v>
      </c>
      <c r="I323">
        <v>596</v>
      </c>
      <c r="J323">
        <v>568.5</v>
      </c>
      <c r="K323">
        <v>583.125</v>
      </c>
      <c r="L323">
        <v>595.375</v>
      </c>
      <c r="M323">
        <v>596.75</v>
      </c>
      <c r="N323">
        <v>607.125</v>
      </c>
      <c r="O323">
        <v>586.75</v>
      </c>
      <c r="P323">
        <v>583.375</v>
      </c>
      <c r="Q323">
        <v>587.75</v>
      </c>
      <c r="R323">
        <v>600.25</v>
      </c>
      <c r="S323">
        <v>611.625</v>
      </c>
      <c r="T323">
        <v>597.875</v>
      </c>
      <c r="U323">
        <v>593.75</v>
      </c>
      <c r="V323">
        <v>597.25</v>
      </c>
      <c r="W323">
        <v>582.5</v>
      </c>
      <c r="X323">
        <v>547.5</v>
      </c>
      <c r="Y323">
        <v>555</v>
      </c>
      <c r="Z323" s="1">
        <v>13920.125</v>
      </c>
    </row>
    <row r="324" spans="1:26">
      <c r="A324" s="8">
        <v>45248</v>
      </c>
      <c r="B324">
        <v>541</v>
      </c>
      <c r="C324">
        <v>525.875</v>
      </c>
      <c r="D324">
        <v>520.25</v>
      </c>
      <c r="E324">
        <v>522.125</v>
      </c>
      <c r="F324">
        <v>527.125</v>
      </c>
      <c r="G324">
        <v>563.375</v>
      </c>
      <c r="H324">
        <v>564.75</v>
      </c>
      <c r="I324">
        <v>567.75</v>
      </c>
      <c r="J324">
        <v>565.375</v>
      </c>
      <c r="K324">
        <v>584.625</v>
      </c>
      <c r="L324">
        <v>600.5</v>
      </c>
      <c r="M324">
        <v>591</v>
      </c>
      <c r="N324">
        <v>599.75</v>
      </c>
      <c r="O324">
        <v>593.75</v>
      </c>
      <c r="P324">
        <v>583.25</v>
      </c>
      <c r="Q324">
        <v>575.25</v>
      </c>
      <c r="R324">
        <v>587</v>
      </c>
      <c r="S324">
        <v>603.75</v>
      </c>
      <c r="T324">
        <v>588.25</v>
      </c>
      <c r="U324">
        <v>577</v>
      </c>
      <c r="V324">
        <v>567.25</v>
      </c>
      <c r="W324">
        <v>549.5</v>
      </c>
      <c r="X324">
        <v>536.5</v>
      </c>
      <c r="Y324">
        <v>527.125</v>
      </c>
      <c r="Z324" s="1">
        <v>13562.125</v>
      </c>
    </row>
    <row r="325" spans="1:26">
      <c r="A325" s="8">
        <v>45249</v>
      </c>
      <c r="B325">
        <v>510.375</v>
      </c>
      <c r="C325">
        <v>507.75</v>
      </c>
      <c r="D325">
        <v>508.125</v>
      </c>
      <c r="E325">
        <v>501.875</v>
      </c>
      <c r="F325">
        <v>516.25</v>
      </c>
      <c r="G325">
        <v>566.875</v>
      </c>
      <c r="H325">
        <v>579.625</v>
      </c>
      <c r="I325">
        <v>659.5</v>
      </c>
      <c r="J325">
        <v>671.625</v>
      </c>
      <c r="K325">
        <v>679.375</v>
      </c>
      <c r="L325">
        <v>728.25</v>
      </c>
      <c r="M325">
        <v>732.75</v>
      </c>
      <c r="N325">
        <v>673.25</v>
      </c>
      <c r="O325">
        <v>602.75</v>
      </c>
      <c r="P325">
        <v>580.25</v>
      </c>
      <c r="Q325">
        <v>552</v>
      </c>
      <c r="R325">
        <v>543.75</v>
      </c>
      <c r="S325">
        <v>542.375</v>
      </c>
      <c r="T325">
        <v>534.375</v>
      </c>
      <c r="U325">
        <v>543</v>
      </c>
      <c r="V325">
        <v>533.375</v>
      </c>
      <c r="W325">
        <v>506.125</v>
      </c>
      <c r="X325">
        <v>491.5</v>
      </c>
      <c r="Y325">
        <v>490</v>
      </c>
      <c r="Z325" s="1">
        <v>13755.125</v>
      </c>
    </row>
    <row r="326" spans="1:26">
      <c r="A326" s="8">
        <v>45250</v>
      </c>
      <c r="B326">
        <v>488.125</v>
      </c>
      <c r="C326">
        <v>492.125</v>
      </c>
      <c r="D326">
        <v>482.25</v>
      </c>
      <c r="E326">
        <v>485.875</v>
      </c>
      <c r="F326">
        <v>500.375</v>
      </c>
      <c r="G326">
        <v>539.5</v>
      </c>
      <c r="H326">
        <v>612.75</v>
      </c>
      <c r="I326">
        <v>578.75</v>
      </c>
      <c r="J326">
        <v>539.25</v>
      </c>
      <c r="K326">
        <v>599.25</v>
      </c>
      <c r="L326">
        <v>621.5</v>
      </c>
      <c r="M326">
        <v>610.125</v>
      </c>
      <c r="N326">
        <v>588.25</v>
      </c>
      <c r="O326">
        <v>571.125</v>
      </c>
      <c r="P326">
        <v>534.875</v>
      </c>
      <c r="Q326">
        <v>509.125</v>
      </c>
      <c r="R326">
        <v>517.25</v>
      </c>
      <c r="S326">
        <v>513.25</v>
      </c>
      <c r="T326">
        <v>519.375</v>
      </c>
      <c r="U326">
        <v>516.75</v>
      </c>
      <c r="V326">
        <v>516.875</v>
      </c>
      <c r="W326">
        <v>489.75</v>
      </c>
      <c r="X326">
        <v>478.75</v>
      </c>
      <c r="Y326">
        <v>487.5</v>
      </c>
      <c r="Z326" s="1">
        <v>12792.75</v>
      </c>
    </row>
    <row r="327" spans="1:26">
      <c r="A327" s="8">
        <v>45251</v>
      </c>
      <c r="B327">
        <v>478</v>
      </c>
      <c r="C327">
        <v>480.875</v>
      </c>
      <c r="D327">
        <v>477.625</v>
      </c>
      <c r="E327">
        <v>466</v>
      </c>
      <c r="F327">
        <v>485.5</v>
      </c>
      <c r="G327">
        <v>516.25</v>
      </c>
      <c r="H327">
        <v>529.75</v>
      </c>
      <c r="I327">
        <v>599.5</v>
      </c>
      <c r="J327">
        <v>598</v>
      </c>
      <c r="K327">
        <v>648.5</v>
      </c>
      <c r="L327">
        <v>738.125</v>
      </c>
      <c r="M327">
        <v>737.625</v>
      </c>
      <c r="N327">
        <v>770.375</v>
      </c>
      <c r="O327">
        <v>725.875</v>
      </c>
      <c r="P327">
        <v>597.125</v>
      </c>
      <c r="Q327">
        <v>535.5</v>
      </c>
      <c r="R327">
        <v>653.125</v>
      </c>
      <c r="S327">
        <v>645.125</v>
      </c>
      <c r="T327">
        <v>647.625</v>
      </c>
      <c r="U327">
        <v>641.75</v>
      </c>
      <c r="V327">
        <v>563.75</v>
      </c>
      <c r="W327">
        <v>476.75</v>
      </c>
      <c r="X327">
        <v>452.875</v>
      </c>
      <c r="Y327">
        <v>469.125</v>
      </c>
      <c r="Z327" s="1">
        <v>13934.75</v>
      </c>
    </row>
    <row r="328" spans="1:26">
      <c r="A328" s="8">
        <v>45252</v>
      </c>
      <c r="B328">
        <v>459.25</v>
      </c>
      <c r="C328">
        <v>461.875</v>
      </c>
      <c r="D328">
        <v>423.625</v>
      </c>
      <c r="E328">
        <v>431.375</v>
      </c>
      <c r="F328">
        <v>425.375</v>
      </c>
      <c r="G328">
        <v>463.625</v>
      </c>
      <c r="H328">
        <v>500.875</v>
      </c>
      <c r="I328">
        <v>531.125</v>
      </c>
      <c r="J328">
        <v>547.875</v>
      </c>
      <c r="K328">
        <v>589.625</v>
      </c>
      <c r="L328">
        <v>601.75</v>
      </c>
      <c r="M328">
        <v>642.875</v>
      </c>
      <c r="N328">
        <v>615.375</v>
      </c>
      <c r="O328">
        <v>589.375</v>
      </c>
      <c r="P328">
        <v>557.75</v>
      </c>
      <c r="Q328">
        <v>518.25</v>
      </c>
      <c r="R328">
        <v>526.875</v>
      </c>
      <c r="S328">
        <v>527</v>
      </c>
      <c r="T328">
        <v>488.625</v>
      </c>
      <c r="U328">
        <v>480</v>
      </c>
      <c r="V328">
        <v>500.5</v>
      </c>
      <c r="W328">
        <v>468.125</v>
      </c>
      <c r="X328">
        <v>444.375</v>
      </c>
      <c r="Y328">
        <v>403.625</v>
      </c>
      <c r="Z328" s="1">
        <v>12199.125</v>
      </c>
    </row>
    <row r="329" spans="1:26">
      <c r="A329" s="8">
        <v>45253</v>
      </c>
      <c r="B329">
        <v>410.5</v>
      </c>
      <c r="C329">
        <v>440.625</v>
      </c>
      <c r="D329">
        <v>433.25</v>
      </c>
      <c r="E329">
        <v>427.5</v>
      </c>
      <c r="F329">
        <v>443.25</v>
      </c>
      <c r="G329">
        <v>501.625</v>
      </c>
      <c r="H329">
        <v>559.125</v>
      </c>
      <c r="I329">
        <v>607.75</v>
      </c>
      <c r="J329">
        <v>607.75</v>
      </c>
      <c r="K329">
        <v>677</v>
      </c>
      <c r="L329">
        <v>652.25</v>
      </c>
      <c r="M329">
        <v>678.75</v>
      </c>
      <c r="N329">
        <v>648.375</v>
      </c>
      <c r="O329">
        <v>624.625</v>
      </c>
      <c r="P329">
        <v>606.625</v>
      </c>
      <c r="Q329">
        <v>639.375</v>
      </c>
      <c r="R329">
        <v>566.5</v>
      </c>
      <c r="S329">
        <v>573.5</v>
      </c>
      <c r="T329">
        <v>558.25</v>
      </c>
      <c r="U329">
        <v>555.125</v>
      </c>
      <c r="V329">
        <v>528.625</v>
      </c>
      <c r="W329">
        <v>511.875</v>
      </c>
      <c r="X329">
        <v>502.125</v>
      </c>
      <c r="Y329">
        <v>501.75</v>
      </c>
      <c r="Z329" s="1">
        <v>13256.125</v>
      </c>
    </row>
    <row r="330" spans="1:26">
      <c r="A330" s="8">
        <v>45254</v>
      </c>
      <c r="B330">
        <v>498.625</v>
      </c>
      <c r="C330">
        <v>492.5</v>
      </c>
      <c r="D330">
        <v>490.625</v>
      </c>
      <c r="E330">
        <v>494.125</v>
      </c>
      <c r="F330">
        <v>485.375</v>
      </c>
      <c r="G330">
        <v>575.375</v>
      </c>
      <c r="H330">
        <v>564.125</v>
      </c>
      <c r="I330">
        <v>561.75</v>
      </c>
      <c r="J330">
        <v>551.25</v>
      </c>
      <c r="K330">
        <v>544.125</v>
      </c>
      <c r="L330">
        <v>552.875</v>
      </c>
      <c r="M330">
        <v>530.75</v>
      </c>
      <c r="N330">
        <v>546.5</v>
      </c>
      <c r="O330">
        <v>524.625</v>
      </c>
      <c r="P330">
        <v>526.125</v>
      </c>
      <c r="Q330">
        <v>528.5</v>
      </c>
      <c r="R330">
        <v>529.25</v>
      </c>
      <c r="S330">
        <v>554.5</v>
      </c>
      <c r="T330">
        <v>552.75</v>
      </c>
      <c r="U330">
        <v>533.5</v>
      </c>
      <c r="V330">
        <v>536.25</v>
      </c>
      <c r="W330">
        <v>511.625</v>
      </c>
      <c r="X330">
        <v>509.25</v>
      </c>
      <c r="Y330">
        <v>503.375</v>
      </c>
      <c r="Z330" s="1">
        <v>12697.75</v>
      </c>
    </row>
    <row r="331" spans="1:26">
      <c r="A331" s="8">
        <v>45255</v>
      </c>
      <c r="B331">
        <v>499.5</v>
      </c>
      <c r="C331">
        <v>493</v>
      </c>
      <c r="D331">
        <v>489.625</v>
      </c>
      <c r="E331">
        <v>491.75</v>
      </c>
      <c r="F331">
        <v>495.125</v>
      </c>
      <c r="G331">
        <v>546.75</v>
      </c>
      <c r="H331">
        <v>558.75</v>
      </c>
      <c r="I331">
        <v>527.5</v>
      </c>
      <c r="J331">
        <v>512.75</v>
      </c>
      <c r="K331">
        <v>521.25</v>
      </c>
      <c r="L331">
        <v>527.75</v>
      </c>
      <c r="M331">
        <v>515.5</v>
      </c>
      <c r="N331">
        <v>520.5</v>
      </c>
      <c r="O331">
        <v>525.25</v>
      </c>
      <c r="P331">
        <v>515.5</v>
      </c>
      <c r="Q331">
        <v>508.875</v>
      </c>
      <c r="R331">
        <v>516.875</v>
      </c>
      <c r="S331">
        <v>520.5</v>
      </c>
      <c r="T331">
        <v>529</v>
      </c>
      <c r="U331">
        <v>523</v>
      </c>
      <c r="V331">
        <v>516.75</v>
      </c>
      <c r="W331">
        <v>495.5</v>
      </c>
      <c r="X331">
        <v>480.25</v>
      </c>
      <c r="Y331">
        <v>490.25</v>
      </c>
      <c r="Z331" s="1">
        <v>12321.5</v>
      </c>
    </row>
    <row r="332" spans="1:26">
      <c r="A332" s="8">
        <v>45256</v>
      </c>
      <c r="B332">
        <v>480.5</v>
      </c>
      <c r="C332">
        <v>488</v>
      </c>
      <c r="D332">
        <v>477.5</v>
      </c>
      <c r="E332">
        <v>476.5</v>
      </c>
      <c r="F332">
        <v>498.625</v>
      </c>
      <c r="G332">
        <v>544.625</v>
      </c>
      <c r="H332">
        <v>616.5</v>
      </c>
      <c r="I332">
        <v>635.125</v>
      </c>
      <c r="J332">
        <v>660.625</v>
      </c>
      <c r="K332">
        <v>766.5</v>
      </c>
      <c r="L332">
        <v>709.75</v>
      </c>
      <c r="M332">
        <v>682.5</v>
      </c>
      <c r="N332">
        <v>645.875</v>
      </c>
      <c r="O332">
        <v>620.75</v>
      </c>
      <c r="P332">
        <v>574.75</v>
      </c>
      <c r="Q332">
        <v>543.375</v>
      </c>
      <c r="R332">
        <v>531.5</v>
      </c>
      <c r="S332">
        <v>544.875</v>
      </c>
      <c r="T332">
        <v>550.75</v>
      </c>
      <c r="U332">
        <v>547.125</v>
      </c>
      <c r="V332">
        <v>535.25</v>
      </c>
      <c r="W332">
        <v>518.375</v>
      </c>
      <c r="X332">
        <v>505.875</v>
      </c>
      <c r="Y332">
        <v>506.75</v>
      </c>
      <c r="Z332" s="1">
        <v>13662</v>
      </c>
    </row>
    <row r="333" spans="1:26">
      <c r="A333" s="8">
        <v>45257</v>
      </c>
      <c r="B333">
        <v>502.75</v>
      </c>
      <c r="C333">
        <v>500.75</v>
      </c>
      <c r="D333">
        <v>500.75</v>
      </c>
      <c r="E333">
        <v>499.875</v>
      </c>
      <c r="F333">
        <v>513.375</v>
      </c>
      <c r="G333">
        <v>562.5</v>
      </c>
      <c r="H333">
        <v>607.5</v>
      </c>
      <c r="I333">
        <v>643.75</v>
      </c>
      <c r="J333">
        <v>666</v>
      </c>
      <c r="K333">
        <v>649</v>
      </c>
      <c r="L333">
        <v>630.75</v>
      </c>
      <c r="M333">
        <v>499.75</v>
      </c>
      <c r="N333">
        <v>495.75</v>
      </c>
      <c r="O333">
        <v>507.5</v>
      </c>
      <c r="P333">
        <v>514</v>
      </c>
      <c r="Q333">
        <v>452</v>
      </c>
      <c r="R333">
        <v>473.875</v>
      </c>
      <c r="S333">
        <v>485.25</v>
      </c>
      <c r="T333">
        <v>479.75</v>
      </c>
      <c r="U333">
        <v>460.125</v>
      </c>
      <c r="V333">
        <v>441.5</v>
      </c>
      <c r="W333">
        <v>419.5</v>
      </c>
      <c r="X333">
        <v>401</v>
      </c>
      <c r="Y333">
        <v>408.75</v>
      </c>
      <c r="Z333" s="1">
        <v>12315.75</v>
      </c>
    </row>
    <row r="334" spans="1:26">
      <c r="A334" s="8">
        <v>45258</v>
      </c>
      <c r="B334">
        <v>401.25</v>
      </c>
      <c r="C334">
        <v>397.25</v>
      </c>
      <c r="D334">
        <v>413.625</v>
      </c>
      <c r="E334">
        <v>410.375</v>
      </c>
      <c r="F334">
        <v>421.5</v>
      </c>
      <c r="G334">
        <v>474.25</v>
      </c>
      <c r="H334">
        <v>476.25</v>
      </c>
      <c r="I334">
        <v>559</v>
      </c>
      <c r="J334">
        <v>140.75</v>
      </c>
      <c r="K334">
        <v>418.125</v>
      </c>
      <c r="L334">
        <v>587.375</v>
      </c>
      <c r="M334">
        <v>565.5</v>
      </c>
      <c r="N334">
        <v>546</v>
      </c>
      <c r="O334">
        <v>543.875</v>
      </c>
      <c r="P334">
        <v>497.25</v>
      </c>
      <c r="Q334">
        <v>478.625</v>
      </c>
      <c r="R334">
        <v>467.5</v>
      </c>
      <c r="S334">
        <v>435.5</v>
      </c>
      <c r="T334">
        <v>453</v>
      </c>
      <c r="U334">
        <v>440.625</v>
      </c>
      <c r="V334">
        <v>431.5</v>
      </c>
      <c r="W334">
        <v>402.125</v>
      </c>
      <c r="X334">
        <v>408</v>
      </c>
      <c r="Y334">
        <v>393.875</v>
      </c>
      <c r="Z334" s="1">
        <v>10763.125</v>
      </c>
    </row>
    <row r="335" spans="1:26">
      <c r="A335" s="8">
        <v>45259</v>
      </c>
      <c r="B335">
        <v>387.375</v>
      </c>
      <c r="C335">
        <v>388.625</v>
      </c>
      <c r="D335">
        <v>395</v>
      </c>
      <c r="E335">
        <v>390.875</v>
      </c>
      <c r="F335">
        <v>396.75</v>
      </c>
      <c r="G335">
        <v>464.25</v>
      </c>
      <c r="H335">
        <v>494.875</v>
      </c>
      <c r="I335">
        <v>556.625</v>
      </c>
      <c r="J335">
        <v>560.5</v>
      </c>
      <c r="K335">
        <v>601.125</v>
      </c>
      <c r="L335">
        <v>577</v>
      </c>
      <c r="M335">
        <v>590.125</v>
      </c>
      <c r="N335">
        <v>568.375</v>
      </c>
      <c r="O335">
        <v>530.75</v>
      </c>
      <c r="P335">
        <v>502.125</v>
      </c>
      <c r="Q335">
        <v>462.5</v>
      </c>
      <c r="R335">
        <v>470.75</v>
      </c>
      <c r="S335">
        <v>479.5</v>
      </c>
      <c r="T335">
        <v>472.25</v>
      </c>
      <c r="U335">
        <v>430.875</v>
      </c>
      <c r="V335">
        <v>430.625</v>
      </c>
      <c r="W335">
        <v>423.75</v>
      </c>
      <c r="X335">
        <v>397.75</v>
      </c>
      <c r="Y335">
        <v>378.5</v>
      </c>
      <c r="Z335" s="1">
        <v>11350.875</v>
      </c>
    </row>
    <row r="336" spans="1:26">
      <c r="A336" s="8">
        <v>45260</v>
      </c>
      <c r="B336">
        <v>395</v>
      </c>
      <c r="C336">
        <v>388.125</v>
      </c>
      <c r="D336">
        <v>374.75</v>
      </c>
      <c r="E336">
        <v>384</v>
      </c>
      <c r="F336">
        <v>390.375</v>
      </c>
      <c r="G336">
        <v>444.25</v>
      </c>
      <c r="H336">
        <v>523.75</v>
      </c>
      <c r="I336">
        <v>615.875</v>
      </c>
      <c r="J336">
        <v>631.625</v>
      </c>
      <c r="K336">
        <v>577.75</v>
      </c>
      <c r="L336">
        <v>587.125</v>
      </c>
      <c r="M336">
        <v>601.875</v>
      </c>
      <c r="N336">
        <v>578.25</v>
      </c>
      <c r="O336">
        <v>568.75</v>
      </c>
      <c r="P336">
        <v>541</v>
      </c>
      <c r="Q336">
        <v>499.875</v>
      </c>
      <c r="R336">
        <v>459.875</v>
      </c>
      <c r="S336">
        <v>487.75</v>
      </c>
      <c r="T336">
        <v>458.875</v>
      </c>
      <c r="U336">
        <v>438.375</v>
      </c>
      <c r="V336">
        <v>448.625</v>
      </c>
      <c r="W336">
        <v>413.875</v>
      </c>
      <c r="X336">
        <v>404.375</v>
      </c>
      <c r="Y336">
        <v>413.625</v>
      </c>
      <c r="Z336" s="1">
        <v>11627.75</v>
      </c>
    </row>
    <row r="337" spans="1:26">
      <c r="A337" s="8">
        <v>45261</v>
      </c>
      <c r="B337">
        <v>390.75</v>
      </c>
      <c r="C337">
        <v>383.5</v>
      </c>
      <c r="D337">
        <v>396</v>
      </c>
      <c r="E337">
        <v>397</v>
      </c>
      <c r="F337">
        <v>395.625</v>
      </c>
      <c r="G337">
        <v>524.125</v>
      </c>
      <c r="H337">
        <v>491</v>
      </c>
      <c r="I337">
        <v>458.5</v>
      </c>
      <c r="J337">
        <v>463.5</v>
      </c>
      <c r="K337">
        <v>455.625</v>
      </c>
      <c r="L337">
        <v>494.375</v>
      </c>
      <c r="M337">
        <v>463.75</v>
      </c>
      <c r="N337">
        <v>465.5</v>
      </c>
      <c r="O337">
        <v>468.25</v>
      </c>
      <c r="P337">
        <v>460.125</v>
      </c>
      <c r="Q337">
        <v>423.125</v>
      </c>
      <c r="R337">
        <v>448.5</v>
      </c>
      <c r="S337">
        <v>462.25</v>
      </c>
      <c r="T337">
        <v>470</v>
      </c>
      <c r="U337">
        <v>454.75</v>
      </c>
      <c r="V337">
        <v>454.25</v>
      </c>
      <c r="W337">
        <v>446.125</v>
      </c>
      <c r="X337">
        <v>411.625</v>
      </c>
      <c r="Y337">
        <v>400.875</v>
      </c>
      <c r="Z337" s="1">
        <v>10679.125</v>
      </c>
    </row>
    <row r="338" spans="1:26">
      <c r="A338" s="8">
        <v>45262</v>
      </c>
      <c r="B338">
        <v>413.375</v>
      </c>
      <c r="C338">
        <v>413</v>
      </c>
      <c r="D338">
        <v>395.75</v>
      </c>
      <c r="E338">
        <v>406.625</v>
      </c>
      <c r="F338">
        <v>390.625</v>
      </c>
      <c r="G338">
        <v>483.125</v>
      </c>
      <c r="H338">
        <v>467.375</v>
      </c>
      <c r="I338">
        <v>450.625</v>
      </c>
      <c r="J338">
        <v>434.75</v>
      </c>
      <c r="K338">
        <v>430.875</v>
      </c>
      <c r="L338">
        <v>445.25</v>
      </c>
      <c r="M338">
        <v>456.5</v>
      </c>
      <c r="N338">
        <v>461.375</v>
      </c>
      <c r="O338">
        <v>475.375</v>
      </c>
      <c r="P338">
        <v>460.75</v>
      </c>
      <c r="Q338">
        <v>456.625</v>
      </c>
      <c r="R338">
        <v>441</v>
      </c>
      <c r="S338">
        <v>474.625</v>
      </c>
      <c r="T338">
        <v>471.125</v>
      </c>
      <c r="U338">
        <v>461.125</v>
      </c>
      <c r="V338">
        <v>416.625</v>
      </c>
      <c r="W338">
        <v>424.875</v>
      </c>
      <c r="X338">
        <v>413.875</v>
      </c>
      <c r="Y338">
        <v>386.125</v>
      </c>
      <c r="Z338" s="1">
        <v>10531.375</v>
      </c>
    </row>
    <row r="339" spans="1:26">
      <c r="A339" s="8">
        <v>45263</v>
      </c>
      <c r="B339">
        <v>389.125</v>
      </c>
      <c r="C339">
        <v>392.875</v>
      </c>
      <c r="D339">
        <v>364</v>
      </c>
      <c r="E339">
        <v>376.5</v>
      </c>
      <c r="F339">
        <v>400.125</v>
      </c>
      <c r="G339">
        <v>452.75</v>
      </c>
      <c r="H339">
        <v>465.125</v>
      </c>
      <c r="I339">
        <v>571.625</v>
      </c>
      <c r="J339">
        <v>575.875</v>
      </c>
      <c r="K339">
        <v>584.625</v>
      </c>
      <c r="L339">
        <v>585.625</v>
      </c>
      <c r="M339">
        <v>615.25</v>
      </c>
      <c r="N339">
        <v>724</v>
      </c>
      <c r="O339">
        <v>712.125</v>
      </c>
      <c r="P339">
        <v>611.5</v>
      </c>
      <c r="Q339">
        <v>496.125</v>
      </c>
      <c r="R339">
        <v>480</v>
      </c>
      <c r="S339">
        <v>490.375</v>
      </c>
      <c r="T339">
        <v>447.5</v>
      </c>
      <c r="U339">
        <v>432.625</v>
      </c>
      <c r="V339">
        <v>418.5</v>
      </c>
      <c r="W339">
        <v>410</v>
      </c>
      <c r="X339">
        <v>392.5</v>
      </c>
      <c r="Y339">
        <v>381.75</v>
      </c>
      <c r="Z339" s="1">
        <v>11770.5</v>
      </c>
    </row>
    <row r="340" spans="1:26">
      <c r="A340" s="8">
        <v>45264</v>
      </c>
      <c r="B340">
        <v>378.5</v>
      </c>
      <c r="C340">
        <v>379.25</v>
      </c>
      <c r="D340">
        <v>381.75</v>
      </c>
      <c r="E340">
        <v>378.125</v>
      </c>
      <c r="F340">
        <v>385.875</v>
      </c>
      <c r="G340">
        <v>457.5</v>
      </c>
      <c r="H340">
        <v>488.625</v>
      </c>
      <c r="I340">
        <v>533.375</v>
      </c>
      <c r="J340">
        <v>558.375</v>
      </c>
      <c r="K340">
        <v>585.625</v>
      </c>
      <c r="L340">
        <v>589</v>
      </c>
      <c r="M340">
        <v>545.75</v>
      </c>
      <c r="N340">
        <v>538.375</v>
      </c>
      <c r="O340">
        <v>517.875</v>
      </c>
      <c r="P340">
        <v>477.75</v>
      </c>
      <c r="Q340">
        <v>444.25</v>
      </c>
      <c r="R340">
        <v>430.25</v>
      </c>
      <c r="S340">
        <v>452.625</v>
      </c>
      <c r="T340">
        <v>460.125</v>
      </c>
      <c r="U340">
        <v>433.875</v>
      </c>
      <c r="V340">
        <v>413.5</v>
      </c>
      <c r="W340">
        <v>396.625</v>
      </c>
      <c r="X340">
        <v>401.375</v>
      </c>
      <c r="Y340">
        <v>411.75</v>
      </c>
      <c r="Z340" s="1">
        <v>11040.125</v>
      </c>
    </row>
    <row r="341" spans="1:26">
      <c r="A341" s="8">
        <v>45265</v>
      </c>
      <c r="B341">
        <v>390.875</v>
      </c>
      <c r="C341">
        <v>376.5</v>
      </c>
      <c r="D341">
        <v>371</v>
      </c>
      <c r="E341">
        <v>364.5</v>
      </c>
      <c r="F341">
        <v>388</v>
      </c>
      <c r="G341">
        <v>464.75</v>
      </c>
      <c r="H341">
        <v>459.25</v>
      </c>
      <c r="I341">
        <v>517</v>
      </c>
      <c r="J341">
        <v>450.25</v>
      </c>
      <c r="K341">
        <v>526.25</v>
      </c>
      <c r="L341">
        <v>485.25</v>
      </c>
      <c r="M341">
        <v>464.875</v>
      </c>
      <c r="N341">
        <v>444.875</v>
      </c>
      <c r="O341">
        <v>436.875</v>
      </c>
      <c r="P341">
        <v>44.125</v>
      </c>
      <c r="Q341">
        <v>95.75</v>
      </c>
      <c r="R341">
        <v>364.625</v>
      </c>
      <c r="S341">
        <v>366.875</v>
      </c>
      <c r="T341">
        <v>474.5</v>
      </c>
      <c r="U341">
        <v>429.625</v>
      </c>
      <c r="V341">
        <v>422.375</v>
      </c>
      <c r="W341">
        <v>399</v>
      </c>
      <c r="X341">
        <v>385.25</v>
      </c>
      <c r="Y341">
        <v>378.25</v>
      </c>
      <c r="Z341" s="1">
        <v>9500.625</v>
      </c>
    </row>
    <row r="342" spans="1:26">
      <c r="A342" s="8">
        <v>45266</v>
      </c>
      <c r="B342">
        <v>361.25</v>
      </c>
      <c r="C342">
        <v>352.375</v>
      </c>
      <c r="D342">
        <v>354.125</v>
      </c>
      <c r="E342">
        <v>360.375</v>
      </c>
      <c r="F342">
        <v>345</v>
      </c>
      <c r="G342">
        <v>405.875</v>
      </c>
      <c r="H342">
        <v>467.75</v>
      </c>
      <c r="I342">
        <v>499</v>
      </c>
      <c r="J342">
        <v>528</v>
      </c>
      <c r="K342">
        <v>819.125</v>
      </c>
      <c r="L342">
        <v>733.75</v>
      </c>
      <c r="M342">
        <v>666.625</v>
      </c>
      <c r="N342">
        <v>772</v>
      </c>
      <c r="O342">
        <v>652.25</v>
      </c>
      <c r="P342">
        <v>584.25</v>
      </c>
      <c r="Q342">
        <v>426.75</v>
      </c>
      <c r="R342">
        <v>428.5</v>
      </c>
      <c r="S342">
        <v>463.75</v>
      </c>
      <c r="T342">
        <v>455.375</v>
      </c>
      <c r="U342">
        <v>455.125</v>
      </c>
      <c r="V342">
        <v>456.25</v>
      </c>
      <c r="W342">
        <v>445</v>
      </c>
      <c r="X342">
        <v>428.25</v>
      </c>
      <c r="Y342">
        <v>423.5</v>
      </c>
      <c r="Z342" s="1">
        <v>11884.25</v>
      </c>
    </row>
    <row r="343" spans="1:26">
      <c r="A343" s="8">
        <v>45267</v>
      </c>
      <c r="B343">
        <v>418.25</v>
      </c>
      <c r="C343">
        <v>402.5</v>
      </c>
      <c r="D343">
        <v>403.75</v>
      </c>
      <c r="E343">
        <v>401.75</v>
      </c>
      <c r="F343">
        <v>403.875</v>
      </c>
      <c r="G343">
        <v>459.875</v>
      </c>
      <c r="H343">
        <v>564.25</v>
      </c>
      <c r="I343">
        <v>617.5</v>
      </c>
      <c r="J343">
        <v>674.25</v>
      </c>
      <c r="K343">
        <v>636.75</v>
      </c>
      <c r="L343">
        <v>623.625</v>
      </c>
      <c r="M343">
        <v>608.125</v>
      </c>
      <c r="N343">
        <v>589.125</v>
      </c>
      <c r="O343">
        <v>652.5</v>
      </c>
      <c r="P343">
        <v>645.375</v>
      </c>
      <c r="Q343">
        <v>570.25</v>
      </c>
      <c r="R343">
        <v>563.875</v>
      </c>
      <c r="S343">
        <v>563.875</v>
      </c>
      <c r="T343">
        <v>556.875</v>
      </c>
      <c r="U343">
        <v>552.75</v>
      </c>
      <c r="V343">
        <v>503.375</v>
      </c>
      <c r="W343">
        <v>530</v>
      </c>
      <c r="X343">
        <v>513</v>
      </c>
      <c r="Y343">
        <v>506.5</v>
      </c>
      <c r="Z343" s="1">
        <v>12962</v>
      </c>
    </row>
    <row r="344" spans="1:26">
      <c r="A344" s="8">
        <v>45268</v>
      </c>
      <c r="B344">
        <v>508.75</v>
      </c>
      <c r="C344">
        <v>501.625</v>
      </c>
      <c r="D344">
        <v>492.875</v>
      </c>
      <c r="E344">
        <v>490.25</v>
      </c>
      <c r="F344">
        <v>499.5</v>
      </c>
      <c r="G344">
        <v>597.75</v>
      </c>
      <c r="H344">
        <v>610.25</v>
      </c>
      <c r="I344">
        <v>618.5</v>
      </c>
      <c r="J344">
        <v>625.25</v>
      </c>
      <c r="K344">
        <v>585</v>
      </c>
      <c r="L344">
        <v>572</v>
      </c>
      <c r="M344">
        <v>551.25</v>
      </c>
      <c r="N344">
        <v>569</v>
      </c>
      <c r="O344">
        <v>546.125</v>
      </c>
      <c r="P344">
        <v>541.875</v>
      </c>
      <c r="Q344">
        <v>540.125</v>
      </c>
      <c r="R344">
        <v>563.375</v>
      </c>
      <c r="S344">
        <v>555</v>
      </c>
      <c r="T344">
        <v>551.375</v>
      </c>
      <c r="U344">
        <v>553.375</v>
      </c>
      <c r="V344">
        <v>545.875</v>
      </c>
      <c r="W344">
        <v>527.75</v>
      </c>
      <c r="X344">
        <v>518.75</v>
      </c>
      <c r="Y344">
        <v>516.125</v>
      </c>
      <c r="Z344" s="1">
        <v>13181.75</v>
      </c>
    </row>
    <row r="345" spans="1:26">
      <c r="A345" s="8">
        <v>45269</v>
      </c>
      <c r="B345">
        <v>513.75</v>
      </c>
      <c r="C345">
        <v>518.125</v>
      </c>
      <c r="D345">
        <v>509.875</v>
      </c>
      <c r="E345">
        <v>509.375</v>
      </c>
      <c r="F345">
        <v>501.875</v>
      </c>
      <c r="G345">
        <v>592.5</v>
      </c>
      <c r="H345">
        <v>572.625</v>
      </c>
      <c r="I345">
        <v>589.375</v>
      </c>
      <c r="J345">
        <v>553.75</v>
      </c>
      <c r="K345">
        <v>551.75</v>
      </c>
      <c r="L345">
        <v>545.375</v>
      </c>
      <c r="M345">
        <v>540.125</v>
      </c>
      <c r="N345">
        <v>532</v>
      </c>
      <c r="O345">
        <v>516.25</v>
      </c>
      <c r="P345">
        <v>514.25</v>
      </c>
      <c r="Q345">
        <v>513.5</v>
      </c>
      <c r="R345">
        <v>524.125</v>
      </c>
      <c r="S345">
        <v>531.375</v>
      </c>
      <c r="T345">
        <v>537.25</v>
      </c>
      <c r="U345">
        <v>531.5</v>
      </c>
      <c r="V345">
        <v>526.125</v>
      </c>
      <c r="W345">
        <v>502.375</v>
      </c>
      <c r="X345">
        <v>496.375</v>
      </c>
      <c r="Y345">
        <v>485.5</v>
      </c>
      <c r="Z345" s="1">
        <v>12709.125</v>
      </c>
    </row>
    <row r="346" spans="1:26">
      <c r="A346" s="8">
        <v>45270</v>
      </c>
      <c r="B346">
        <v>487.125</v>
      </c>
      <c r="C346">
        <v>408.875</v>
      </c>
      <c r="D346">
        <v>396.875</v>
      </c>
      <c r="E346">
        <v>390.5</v>
      </c>
      <c r="F346">
        <v>410.625</v>
      </c>
      <c r="G346">
        <v>475.375</v>
      </c>
      <c r="H346">
        <v>517.125</v>
      </c>
      <c r="I346">
        <v>612.125</v>
      </c>
      <c r="J346">
        <v>599.75</v>
      </c>
      <c r="K346">
        <v>655</v>
      </c>
      <c r="L346">
        <v>646.75</v>
      </c>
      <c r="M346">
        <v>595.25</v>
      </c>
      <c r="N346">
        <v>590.75</v>
      </c>
      <c r="O346">
        <v>552.5</v>
      </c>
      <c r="P346">
        <v>495.625</v>
      </c>
      <c r="Q346">
        <v>474.125</v>
      </c>
      <c r="R346">
        <v>460.25</v>
      </c>
      <c r="S346">
        <v>464</v>
      </c>
      <c r="T346">
        <v>464.625</v>
      </c>
      <c r="U346">
        <v>457.875</v>
      </c>
      <c r="V346">
        <v>447.5</v>
      </c>
      <c r="W346">
        <v>438.375</v>
      </c>
      <c r="X346">
        <v>422.625</v>
      </c>
      <c r="Y346">
        <v>418.375</v>
      </c>
      <c r="Z346" s="1">
        <v>11882</v>
      </c>
    </row>
    <row r="347" spans="1:26">
      <c r="A347" s="8">
        <v>45271</v>
      </c>
      <c r="B347">
        <v>416.875</v>
      </c>
      <c r="C347">
        <v>419.5</v>
      </c>
      <c r="D347">
        <v>411.75</v>
      </c>
      <c r="E347">
        <v>401.5</v>
      </c>
      <c r="F347">
        <v>404.25</v>
      </c>
      <c r="G347">
        <v>466.25</v>
      </c>
      <c r="H347">
        <v>550.875</v>
      </c>
      <c r="I347">
        <v>609</v>
      </c>
      <c r="J347">
        <v>607.375</v>
      </c>
      <c r="K347">
        <v>526.25</v>
      </c>
      <c r="L347">
        <v>513</v>
      </c>
      <c r="M347">
        <v>527.75</v>
      </c>
      <c r="N347">
        <v>497.625</v>
      </c>
      <c r="O347">
        <v>492.625</v>
      </c>
      <c r="P347">
        <v>467.875</v>
      </c>
      <c r="Q347">
        <v>444.75</v>
      </c>
      <c r="R347">
        <v>432.625</v>
      </c>
      <c r="S347">
        <v>434.25</v>
      </c>
      <c r="T347">
        <v>432</v>
      </c>
      <c r="U347">
        <v>424</v>
      </c>
      <c r="V347">
        <v>416.75</v>
      </c>
      <c r="W347">
        <v>401.625</v>
      </c>
      <c r="X347">
        <v>392</v>
      </c>
      <c r="Y347">
        <v>374.875</v>
      </c>
      <c r="Z347" s="1">
        <v>11065.375</v>
      </c>
    </row>
    <row r="348" spans="1:26">
      <c r="A348" s="8">
        <v>45272</v>
      </c>
      <c r="B348">
        <v>366.25</v>
      </c>
      <c r="C348">
        <v>357.25</v>
      </c>
      <c r="D348">
        <v>376.25</v>
      </c>
      <c r="E348">
        <v>388.5</v>
      </c>
      <c r="F348">
        <v>371</v>
      </c>
      <c r="G348">
        <v>427.75</v>
      </c>
      <c r="H348">
        <v>467.875</v>
      </c>
      <c r="I348">
        <v>535.5</v>
      </c>
      <c r="J348">
        <v>556.125</v>
      </c>
      <c r="K348">
        <v>571</v>
      </c>
      <c r="L348">
        <v>571</v>
      </c>
      <c r="M348">
        <v>590.5</v>
      </c>
      <c r="N348">
        <v>557.25</v>
      </c>
      <c r="O348">
        <v>521.75</v>
      </c>
      <c r="P348">
        <v>448</v>
      </c>
      <c r="Q348">
        <v>449</v>
      </c>
      <c r="R348">
        <v>450.25</v>
      </c>
      <c r="S348">
        <v>447</v>
      </c>
      <c r="T348">
        <v>436.75</v>
      </c>
      <c r="U348">
        <v>448</v>
      </c>
      <c r="V348">
        <v>442.875</v>
      </c>
      <c r="W348">
        <v>424.75</v>
      </c>
      <c r="X348">
        <v>395.625</v>
      </c>
      <c r="Y348">
        <v>384.625</v>
      </c>
      <c r="Z348" s="1">
        <v>10984.875</v>
      </c>
    </row>
    <row r="349" spans="1:26">
      <c r="A349" s="8">
        <v>45273</v>
      </c>
      <c r="B349">
        <v>395.25</v>
      </c>
      <c r="C349">
        <v>403.875</v>
      </c>
      <c r="D349">
        <v>412.625</v>
      </c>
      <c r="E349">
        <v>402.875</v>
      </c>
      <c r="F349">
        <v>391.875</v>
      </c>
      <c r="G349">
        <v>435.5</v>
      </c>
      <c r="H349">
        <v>527.25</v>
      </c>
      <c r="I349">
        <v>535</v>
      </c>
      <c r="J349">
        <v>595.125</v>
      </c>
      <c r="K349">
        <v>619.375</v>
      </c>
      <c r="L349">
        <v>562.5</v>
      </c>
      <c r="M349">
        <v>549.25</v>
      </c>
      <c r="N349">
        <v>531.375</v>
      </c>
      <c r="O349">
        <v>529.625</v>
      </c>
      <c r="P349">
        <v>483.125</v>
      </c>
      <c r="Q349">
        <v>19.75</v>
      </c>
      <c r="R349">
        <v>307.625</v>
      </c>
      <c r="S349">
        <v>374.125</v>
      </c>
      <c r="T349">
        <v>379.375</v>
      </c>
      <c r="U349">
        <v>373.75</v>
      </c>
      <c r="V349">
        <v>363.625</v>
      </c>
      <c r="W349">
        <v>354.25</v>
      </c>
      <c r="X349">
        <v>354.25</v>
      </c>
      <c r="Y349">
        <v>336.625</v>
      </c>
      <c r="Z349" s="1">
        <v>10238</v>
      </c>
    </row>
    <row r="350" spans="1:26">
      <c r="A350" s="8">
        <v>45274</v>
      </c>
      <c r="B350">
        <v>334</v>
      </c>
      <c r="C350">
        <v>332.25</v>
      </c>
      <c r="D350">
        <v>333.875</v>
      </c>
      <c r="E350">
        <v>317</v>
      </c>
      <c r="F350">
        <v>324.25</v>
      </c>
      <c r="G350">
        <v>394.5</v>
      </c>
      <c r="H350">
        <v>469</v>
      </c>
      <c r="I350">
        <v>550.125</v>
      </c>
      <c r="J350">
        <v>569</v>
      </c>
      <c r="K350">
        <v>547.125</v>
      </c>
      <c r="L350">
        <v>553.625</v>
      </c>
      <c r="M350">
        <v>527.625</v>
      </c>
      <c r="N350">
        <v>514.75</v>
      </c>
      <c r="O350">
        <v>499.875</v>
      </c>
      <c r="P350">
        <v>465.375</v>
      </c>
      <c r="Q350">
        <v>454</v>
      </c>
      <c r="R350">
        <v>449</v>
      </c>
      <c r="S350">
        <v>449.375</v>
      </c>
      <c r="T350">
        <v>454.125</v>
      </c>
      <c r="U350">
        <v>436.5</v>
      </c>
      <c r="V350">
        <v>439.875</v>
      </c>
      <c r="W350">
        <v>411.375</v>
      </c>
      <c r="X350">
        <v>403.75</v>
      </c>
      <c r="Y350">
        <v>384.375</v>
      </c>
      <c r="Z350" s="1">
        <v>10614.75</v>
      </c>
    </row>
    <row r="351" spans="1:26">
      <c r="A351" s="8">
        <v>45275</v>
      </c>
      <c r="B351">
        <v>383.5</v>
      </c>
      <c r="C351">
        <v>377.375</v>
      </c>
      <c r="D351">
        <v>382</v>
      </c>
      <c r="E351">
        <v>392.5</v>
      </c>
      <c r="F351">
        <v>394.625</v>
      </c>
      <c r="G351">
        <v>554.75</v>
      </c>
      <c r="H351">
        <v>466.875</v>
      </c>
      <c r="I351">
        <v>439.5</v>
      </c>
      <c r="J351">
        <v>472</v>
      </c>
      <c r="K351">
        <v>440</v>
      </c>
      <c r="L351">
        <v>448.5</v>
      </c>
      <c r="M351">
        <v>449.5</v>
      </c>
      <c r="N351">
        <v>449.25</v>
      </c>
      <c r="O351">
        <v>427.625</v>
      </c>
      <c r="P351">
        <v>427.875</v>
      </c>
      <c r="Q351">
        <v>419.75</v>
      </c>
      <c r="R351">
        <v>442</v>
      </c>
      <c r="S351">
        <v>460.25</v>
      </c>
      <c r="T351">
        <v>461.5</v>
      </c>
      <c r="U351">
        <v>445.125</v>
      </c>
      <c r="V351">
        <v>435.875</v>
      </c>
      <c r="W351">
        <v>411.375</v>
      </c>
      <c r="X351">
        <v>395.625</v>
      </c>
      <c r="Y351">
        <v>378.375</v>
      </c>
      <c r="Z351" s="1">
        <v>10355.75</v>
      </c>
    </row>
    <row r="352" spans="1:26">
      <c r="A352" s="8">
        <v>45276</v>
      </c>
      <c r="B352">
        <v>372.75</v>
      </c>
      <c r="C352">
        <v>368.125</v>
      </c>
      <c r="D352">
        <v>377.75</v>
      </c>
      <c r="E352">
        <v>392.5</v>
      </c>
      <c r="F352">
        <v>372.5</v>
      </c>
      <c r="G352">
        <v>444.375</v>
      </c>
      <c r="H352">
        <v>443.25</v>
      </c>
      <c r="I352">
        <v>421.625</v>
      </c>
      <c r="J352">
        <v>431.5</v>
      </c>
      <c r="K352">
        <v>413.5</v>
      </c>
      <c r="L352">
        <v>437.125</v>
      </c>
      <c r="M352">
        <v>430.5</v>
      </c>
      <c r="N352">
        <v>441.375</v>
      </c>
      <c r="O352">
        <v>421.625</v>
      </c>
      <c r="P352">
        <v>412.75</v>
      </c>
      <c r="Q352">
        <v>404.375</v>
      </c>
      <c r="R352">
        <v>390.625</v>
      </c>
      <c r="S352">
        <v>424.875</v>
      </c>
      <c r="T352">
        <v>429.25</v>
      </c>
      <c r="U352">
        <v>432.5</v>
      </c>
      <c r="V352">
        <v>416</v>
      </c>
      <c r="W352">
        <v>416.5</v>
      </c>
      <c r="X352">
        <v>399.25</v>
      </c>
      <c r="Y352">
        <v>391</v>
      </c>
      <c r="Z352" s="1">
        <v>9885.625</v>
      </c>
    </row>
    <row r="353" spans="1:26">
      <c r="A353" s="8">
        <v>45277</v>
      </c>
      <c r="B353">
        <v>368.75</v>
      </c>
      <c r="C353">
        <v>375.5</v>
      </c>
      <c r="D353">
        <v>359.75</v>
      </c>
      <c r="E353">
        <v>365.5</v>
      </c>
      <c r="F353">
        <v>387.75</v>
      </c>
      <c r="G353">
        <v>454</v>
      </c>
      <c r="H353">
        <v>502.5</v>
      </c>
      <c r="I353">
        <v>547.875</v>
      </c>
      <c r="J353">
        <v>509</v>
      </c>
      <c r="K353">
        <v>607.625</v>
      </c>
      <c r="L353">
        <v>608.125</v>
      </c>
      <c r="M353">
        <v>585.625</v>
      </c>
      <c r="N353">
        <v>557.5</v>
      </c>
      <c r="O353">
        <v>541.875</v>
      </c>
      <c r="P353">
        <v>522.375</v>
      </c>
      <c r="Q353">
        <v>475.375</v>
      </c>
      <c r="R353">
        <v>485.5</v>
      </c>
      <c r="S353">
        <v>492.125</v>
      </c>
      <c r="T353">
        <v>496.375</v>
      </c>
      <c r="U353">
        <v>457.375</v>
      </c>
      <c r="V353">
        <v>427.625</v>
      </c>
      <c r="W353">
        <v>420.5</v>
      </c>
      <c r="X353">
        <v>410.625</v>
      </c>
      <c r="Y353">
        <v>413</v>
      </c>
      <c r="Z353" s="1">
        <v>11372.25</v>
      </c>
    </row>
    <row r="354" spans="1:26">
      <c r="A354" s="8">
        <v>45278</v>
      </c>
      <c r="B354">
        <v>403.375</v>
      </c>
      <c r="C354">
        <v>405.375</v>
      </c>
      <c r="D354">
        <v>395.625</v>
      </c>
      <c r="E354">
        <v>384.875</v>
      </c>
      <c r="F354">
        <v>380.25</v>
      </c>
      <c r="G354">
        <v>455.75</v>
      </c>
      <c r="H354">
        <v>532.5</v>
      </c>
      <c r="I354">
        <v>574</v>
      </c>
      <c r="J354">
        <v>86.5</v>
      </c>
      <c r="K354">
        <v>50.75</v>
      </c>
      <c r="L354">
        <v>583.125</v>
      </c>
      <c r="M354">
        <v>554.875</v>
      </c>
      <c r="N354">
        <v>538</v>
      </c>
      <c r="O354">
        <v>530.875</v>
      </c>
      <c r="P354">
        <v>473.625</v>
      </c>
      <c r="Q354">
        <v>454</v>
      </c>
      <c r="R354">
        <v>445.5</v>
      </c>
      <c r="S354">
        <v>473</v>
      </c>
      <c r="T354">
        <v>417.5</v>
      </c>
      <c r="U354">
        <v>433.375</v>
      </c>
      <c r="V354">
        <v>426</v>
      </c>
      <c r="W354">
        <v>417.625</v>
      </c>
      <c r="X354">
        <v>402.25</v>
      </c>
      <c r="Y354">
        <v>393.5</v>
      </c>
      <c r="Z354" s="1">
        <v>10212.25</v>
      </c>
    </row>
    <row r="355" spans="1:26">
      <c r="A355" s="8">
        <v>45279</v>
      </c>
      <c r="B355">
        <v>373.125</v>
      </c>
      <c r="C355">
        <v>373.875</v>
      </c>
      <c r="D355">
        <v>370.75</v>
      </c>
      <c r="E355">
        <v>369.375</v>
      </c>
      <c r="F355">
        <v>399.875</v>
      </c>
      <c r="G355">
        <v>492.25</v>
      </c>
      <c r="H355">
        <v>474.5</v>
      </c>
      <c r="I355">
        <v>544.25</v>
      </c>
      <c r="J355">
        <v>578.25</v>
      </c>
      <c r="K355">
        <v>560.5</v>
      </c>
      <c r="L355">
        <v>562</v>
      </c>
      <c r="M355">
        <v>577.75</v>
      </c>
      <c r="N355">
        <v>577.5</v>
      </c>
      <c r="O355">
        <v>488.25</v>
      </c>
      <c r="P355">
        <v>467.375</v>
      </c>
      <c r="Q355">
        <v>459.75</v>
      </c>
      <c r="R355">
        <v>465.375</v>
      </c>
      <c r="S355">
        <v>459.75</v>
      </c>
      <c r="T355">
        <v>428</v>
      </c>
      <c r="U355">
        <v>439.375</v>
      </c>
      <c r="V355">
        <v>431.25</v>
      </c>
      <c r="W355">
        <v>414.75</v>
      </c>
      <c r="X355">
        <v>399.125</v>
      </c>
      <c r="Y355">
        <v>397.5</v>
      </c>
      <c r="Z355" s="1">
        <v>11104.5</v>
      </c>
    </row>
    <row r="356" spans="1:26">
      <c r="A356" s="8">
        <v>45280</v>
      </c>
      <c r="B356">
        <v>365</v>
      </c>
      <c r="C356">
        <v>383</v>
      </c>
      <c r="D356">
        <v>403</v>
      </c>
      <c r="E356">
        <v>382.375</v>
      </c>
      <c r="F356">
        <v>378.875</v>
      </c>
      <c r="G356">
        <v>447.125</v>
      </c>
      <c r="H356">
        <v>514.125</v>
      </c>
      <c r="I356">
        <v>551.125</v>
      </c>
      <c r="J356">
        <v>532.25</v>
      </c>
      <c r="K356">
        <v>560.125</v>
      </c>
      <c r="L356">
        <v>610.375</v>
      </c>
      <c r="M356">
        <v>579.125</v>
      </c>
      <c r="N356">
        <v>572.75</v>
      </c>
      <c r="O356">
        <v>541.875</v>
      </c>
      <c r="P356">
        <v>490.875</v>
      </c>
      <c r="Q356">
        <v>470.125</v>
      </c>
      <c r="R356">
        <v>478</v>
      </c>
      <c r="S356">
        <v>464.5</v>
      </c>
      <c r="T356">
        <v>423.875</v>
      </c>
      <c r="U356">
        <v>434.5</v>
      </c>
      <c r="V356">
        <v>425.875</v>
      </c>
      <c r="W356">
        <v>412.875</v>
      </c>
      <c r="X356">
        <v>405.375</v>
      </c>
      <c r="Y356">
        <v>389</v>
      </c>
      <c r="Z356" s="1">
        <v>11216.125</v>
      </c>
    </row>
    <row r="357" spans="1:26">
      <c r="A357" s="8">
        <v>45281</v>
      </c>
      <c r="B357">
        <v>397.25</v>
      </c>
      <c r="C357">
        <v>393.375</v>
      </c>
      <c r="D357">
        <v>396.125</v>
      </c>
      <c r="E357">
        <v>386.125</v>
      </c>
      <c r="F357">
        <v>397.5</v>
      </c>
      <c r="G357">
        <v>471.125</v>
      </c>
      <c r="H357">
        <v>488.625</v>
      </c>
      <c r="I357">
        <v>576.625</v>
      </c>
      <c r="J357">
        <v>608.625</v>
      </c>
      <c r="K357">
        <v>618.75</v>
      </c>
      <c r="L357">
        <v>572.875</v>
      </c>
      <c r="M357">
        <v>550.5</v>
      </c>
      <c r="N357">
        <v>554.375</v>
      </c>
      <c r="O357">
        <v>520.75</v>
      </c>
      <c r="P357">
        <v>494.125</v>
      </c>
      <c r="Q357">
        <v>446.125</v>
      </c>
      <c r="R357">
        <v>424.25</v>
      </c>
      <c r="S357">
        <v>447.875</v>
      </c>
      <c r="T357">
        <v>424.875</v>
      </c>
      <c r="U357">
        <v>407.25</v>
      </c>
      <c r="V357">
        <v>430.75</v>
      </c>
      <c r="W357">
        <v>419.75</v>
      </c>
      <c r="X357">
        <v>402.5</v>
      </c>
      <c r="Y357">
        <v>418.5</v>
      </c>
      <c r="Z357" s="1">
        <v>11248.625</v>
      </c>
    </row>
    <row r="358" spans="1:26">
      <c r="A358" s="8">
        <v>45282</v>
      </c>
      <c r="B358">
        <v>429.625</v>
      </c>
      <c r="C358">
        <v>425.75</v>
      </c>
      <c r="D358">
        <v>409.75</v>
      </c>
      <c r="E358">
        <v>414.625</v>
      </c>
      <c r="F358">
        <v>419.5</v>
      </c>
      <c r="G358">
        <v>483.375</v>
      </c>
      <c r="H358">
        <v>514.25</v>
      </c>
      <c r="I358">
        <v>519.125</v>
      </c>
      <c r="J358">
        <v>547.125</v>
      </c>
      <c r="K358">
        <v>633.375</v>
      </c>
      <c r="L358">
        <v>648.5</v>
      </c>
      <c r="M358">
        <v>558.25</v>
      </c>
      <c r="N358">
        <v>567.875</v>
      </c>
      <c r="O358">
        <v>517.875</v>
      </c>
      <c r="P358">
        <v>470.75</v>
      </c>
      <c r="Q358">
        <v>421.75</v>
      </c>
      <c r="R358">
        <v>437.25</v>
      </c>
      <c r="S358">
        <v>467</v>
      </c>
      <c r="T358">
        <v>469</v>
      </c>
      <c r="U358">
        <v>456.125</v>
      </c>
      <c r="V358">
        <v>459.875</v>
      </c>
      <c r="W358">
        <v>452.75</v>
      </c>
      <c r="X358">
        <v>432.25</v>
      </c>
      <c r="Y358">
        <v>406.75</v>
      </c>
      <c r="Z358" s="1">
        <v>11562.5</v>
      </c>
    </row>
    <row r="359" spans="1:26">
      <c r="A359" s="8">
        <v>45283</v>
      </c>
      <c r="B359">
        <v>436</v>
      </c>
      <c r="C359">
        <v>437.5</v>
      </c>
      <c r="D359">
        <v>437.25</v>
      </c>
      <c r="E359">
        <v>429.75</v>
      </c>
      <c r="F359">
        <v>438.375</v>
      </c>
      <c r="G359">
        <v>518.5</v>
      </c>
      <c r="H359">
        <v>524.875</v>
      </c>
      <c r="I359">
        <v>481.25</v>
      </c>
      <c r="J359">
        <v>453.5</v>
      </c>
      <c r="K359">
        <v>463.5</v>
      </c>
      <c r="L359">
        <v>474</v>
      </c>
      <c r="M359">
        <v>450.375</v>
      </c>
      <c r="N359">
        <v>457.875</v>
      </c>
      <c r="O359">
        <v>453.125</v>
      </c>
      <c r="P359">
        <v>463.5</v>
      </c>
      <c r="Q359">
        <v>444.5</v>
      </c>
      <c r="R359">
        <v>453.125</v>
      </c>
      <c r="S359">
        <v>461</v>
      </c>
      <c r="T359">
        <v>471.375</v>
      </c>
      <c r="U359">
        <v>470.375</v>
      </c>
      <c r="V359">
        <v>466.5</v>
      </c>
      <c r="W359">
        <v>449.875</v>
      </c>
      <c r="X359">
        <v>437.625</v>
      </c>
      <c r="Y359">
        <v>441.5</v>
      </c>
      <c r="Z359" s="1">
        <v>11015.25</v>
      </c>
    </row>
    <row r="360" spans="1:26">
      <c r="A360" s="8">
        <v>45284</v>
      </c>
      <c r="B360">
        <v>430.875</v>
      </c>
      <c r="C360">
        <v>445.375</v>
      </c>
      <c r="D360">
        <v>458.5</v>
      </c>
      <c r="E360">
        <v>470.25</v>
      </c>
      <c r="F360">
        <v>465</v>
      </c>
      <c r="G360">
        <v>539.25</v>
      </c>
      <c r="H360">
        <v>598</v>
      </c>
      <c r="I360">
        <v>598.75</v>
      </c>
      <c r="J360">
        <v>584.25</v>
      </c>
      <c r="K360">
        <v>579.5</v>
      </c>
      <c r="L360">
        <v>613.125</v>
      </c>
      <c r="M360">
        <v>573.5</v>
      </c>
      <c r="N360">
        <v>570.125</v>
      </c>
      <c r="O360">
        <v>609.125</v>
      </c>
      <c r="P360">
        <v>514.625</v>
      </c>
      <c r="Q360">
        <v>485.5</v>
      </c>
      <c r="R360">
        <v>485</v>
      </c>
      <c r="S360">
        <v>477.625</v>
      </c>
      <c r="T360">
        <v>461.625</v>
      </c>
      <c r="U360">
        <v>464</v>
      </c>
      <c r="V360">
        <v>452.625</v>
      </c>
      <c r="W360">
        <v>434.875</v>
      </c>
      <c r="X360">
        <v>419.125</v>
      </c>
      <c r="Y360">
        <v>405.875</v>
      </c>
      <c r="Z360" s="1">
        <v>12136.5</v>
      </c>
    </row>
    <row r="361" spans="1:26">
      <c r="A361" s="8">
        <v>45285</v>
      </c>
      <c r="B361">
        <v>432.75</v>
      </c>
      <c r="C361">
        <v>457</v>
      </c>
      <c r="D361">
        <v>458</v>
      </c>
      <c r="E361">
        <v>451.375</v>
      </c>
      <c r="F361">
        <v>467.625</v>
      </c>
      <c r="G361">
        <v>534.5</v>
      </c>
      <c r="H361">
        <v>580.25</v>
      </c>
      <c r="I361">
        <v>614</v>
      </c>
      <c r="J361">
        <v>606.125</v>
      </c>
      <c r="K361">
        <v>639.125</v>
      </c>
      <c r="L361">
        <v>635.125</v>
      </c>
      <c r="M361">
        <v>624.375</v>
      </c>
      <c r="N361">
        <v>569.5</v>
      </c>
      <c r="O361">
        <v>517.75</v>
      </c>
      <c r="P361">
        <v>480.25</v>
      </c>
      <c r="Q361">
        <v>459.125</v>
      </c>
      <c r="R361">
        <v>438.5</v>
      </c>
      <c r="S361">
        <v>451.125</v>
      </c>
      <c r="T361">
        <v>448.375</v>
      </c>
      <c r="U361">
        <v>433</v>
      </c>
      <c r="V361">
        <v>426.875</v>
      </c>
      <c r="W361">
        <v>426.75</v>
      </c>
      <c r="X361">
        <v>431</v>
      </c>
      <c r="Y361">
        <v>425</v>
      </c>
      <c r="Z361" s="1">
        <v>12007.5</v>
      </c>
    </row>
    <row r="362" spans="1:26">
      <c r="A362" s="8">
        <v>45286</v>
      </c>
      <c r="B362">
        <v>420.75</v>
      </c>
      <c r="C362">
        <v>411.25</v>
      </c>
      <c r="D362">
        <v>412</v>
      </c>
      <c r="E362">
        <v>466.5</v>
      </c>
      <c r="F362">
        <v>436.25</v>
      </c>
      <c r="G362">
        <v>518.75</v>
      </c>
      <c r="H362">
        <v>557</v>
      </c>
      <c r="I362">
        <v>636.5</v>
      </c>
      <c r="J362">
        <v>609.25</v>
      </c>
      <c r="K362">
        <v>618</v>
      </c>
      <c r="L362">
        <v>99.75</v>
      </c>
      <c r="M362">
        <v>457.125</v>
      </c>
      <c r="N362">
        <v>550.75</v>
      </c>
      <c r="O362">
        <v>522.625</v>
      </c>
      <c r="P362">
        <v>473.75</v>
      </c>
      <c r="Q362">
        <v>463</v>
      </c>
      <c r="R362">
        <v>486.75</v>
      </c>
      <c r="S362">
        <v>500</v>
      </c>
      <c r="T362">
        <v>451.75</v>
      </c>
      <c r="U362">
        <v>448</v>
      </c>
      <c r="V362">
        <v>437.375</v>
      </c>
      <c r="W362">
        <v>410.375</v>
      </c>
      <c r="X362">
        <v>401.875</v>
      </c>
      <c r="Y362">
        <v>407.625</v>
      </c>
      <c r="Z362" s="1">
        <v>11197</v>
      </c>
    </row>
    <row r="363" spans="1:26">
      <c r="A363" s="8">
        <v>45287</v>
      </c>
      <c r="B363">
        <v>398.75</v>
      </c>
      <c r="C363">
        <v>404.5</v>
      </c>
      <c r="D363">
        <v>397.375</v>
      </c>
      <c r="E363">
        <v>436.875</v>
      </c>
      <c r="F363">
        <v>407</v>
      </c>
      <c r="G363">
        <v>502.75</v>
      </c>
      <c r="H363">
        <v>551.75</v>
      </c>
      <c r="I363">
        <v>565.25</v>
      </c>
      <c r="J363">
        <v>593.5</v>
      </c>
      <c r="K363">
        <v>566.5</v>
      </c>
      <c r="L363">
        <v>578.5</v>
      </c>
      <c r="M363">
        <v>551.375</v>
      </c>
      <c r="N363">
        <v>530.5</v>
      </c>
      <c r="O363">
        <v>546.75</v>
      </c>
      <c r="P363">
        <v>465.625</v>
      </c>
      <c r="Q363">
        <v>447.25</v>
      </c>
      <c r="R363">
        <v>443.25</v>
      </c>
      <c r="S363">
        <v>467.75</v>
      </c>
      <c r="T363">
        <v>433.125</v>
      </c>
      <c r="U363">
        <v>433.125</v>
      </c>
      <c r="V363">
        <v>424.875</v>
      </c>
      <c r="W363">
        <v>408.125</v>
      </c>
      <c r="X363">
        <v>393.25</v>
      </c>
      <c r="Y363">
        <v>392.75</v>
      </c>
      <c r="Z363" s="1">
        <v>11340.5</v>
      </c>
    </row>
    <row r="364" spans="1:26">
      <c r="A364" s="8">
        <v>45288</v>
      </c>
      <c r="B364">
        <v>395.25</v>
      </c>
      <c r="C364">
        <v>387.5</v>
      </c>
      <c r="D364">
        <v>411.25</v>
      </c>
      <c r="E364">
        <v>396</v>
      </c>
      <c r="F364">
        <v>426</v>
      </c>
      <c r="G364">
        <v>517.125</v>
      </c>
      <c r="H364">
        <v>539.875</v>
      </c>
      <c r="I364">
        <v>564.25</v>
      </c>
      <c r="J364">
        <v>604.5</v>
      </c>
      <c r="K364">
        <v>589.75</v>
      </c>
      <c r="L364">
        <v>615.5</v>
      </c>
      <c r="M364">
        <v>580.25</v>
      </c>
      <c r="N364">
        <v>506.25</v>
      </c>
      <c r="O364">
        <v>501.375</v>
      </c>
      <c r="P364">
        <v>468.875</v>
      </c>
      <c r="Q364">
        <v>431.5</v>
      </c>
      <c r="R364">
        <v>435.5</v>
      </c>
      <c r="S364">
        <v>433.75</v>
      </c>
      <c r="T364">
        <v>424</v>
      </c>
      <c r="U364">
        <v>417.75</v>
      </c>
      <c r="V364">
        <v>417.125</v>
      </c>
      <c r="W364">
        <v>396.375</v>
      </c>
      <c r="X364">
        <v>399.25</v>
      </c>
      <c r="Y364">
        <v>410.375</v>
      </c>
      <c r="Z364" s="1">
        <v>11269.375</v>
      </c>
    </row>
    <row r="365" spans="1:26">
      <c r="A365" s="8">
        <v>45289</v>
      </c>
      <c r="B365">
        <v>416.875</v>
      </c>
      <c r="C365">
        <v>416.125</v>
      </c>
      <c r="D365">
        <v>411</v>
      </c>
      <c r="E365">
        <v>412.25</v>
      </c>
      <c r="F365">
        <v>426.375</v>
      </c>
      <c r="G365">
        <v>579</v>
      </c>
      <c r="H365">
        <v>534</v>
      </c>
      <c r="I365">
        <v>459</v>
      </c>
      <c r="J365">
        <v>469.5</v>
      </c>
      <c r="K365">
        <v>464.75</v>
      </c>
      <c r="L365">
        <v>454.25</v>
      </c>
      <c r="M365">
        <v>413.375</v>
      </c>
      <c r="N365">
        <v>425.125</v>
      </c>
      <c r="O365">
        <v>407</v>
      </c>
      <c r="P365">
        <v>401.25</v>
      </c>
      <c r="Q365">
        <v>395</v>
      </c>
      <c r="R365">
        <v>405.25</v>
      </c>
      <c r="S365">
        <v>439.25</v>
      </c>
      <c r="T365">
        <v>446.625</v>
      </c>
      <c r="U365">
        <v>442</v>
      </c>
      <c r="V365">
        <v>427.25</v>
      </c>
      <c r="W365">
        <v>419.625</v>
      </c>
      <c r="X365">
        <v>426.625</v>
      </c>
      <c r="Y365">
        <v>418.5</v>
      </c>
      <c r="Z365" s="1">
        <v>10510</v>
      </c>
    </row>
    <row r="366" spans="1:26">
      <c r="A366" s="8">
        <v>45290</v>
      </c>
      <c r="B366">
        <v>387</v>
      </c>
      <c r="C366">
        <v>399.5</v>
      </c>
      <c r="D366">
        <v>416.5</v>
      </c>
      <c r="E366">
        <v>421</v>
      </c>
      <c r="F366">
        <v>419.375</v>
      </c>
      <c r="G366">
        <v>492</v>
      </c>
      <c r="H366">
        <v>495.75</v>
      </c>
      <c r="I366">
        <v>465.5</v>
      </c>
      <c r="J366">
        <v>447.375</v>
      </c>
      <c r="K366">
        <v>441.375</v>
      </c>
      <c r="L366">
        <v>436.375</v>
      </c>
      <c r="M366">
        <v>430.375</v>
      </c>
      <c r="N366">
        <v>431.625</v>
      </c>
      <c r="O366">
        <v>387.375</v>
      </c>
      <c r="P366">
        <v>383.5</v>
      </c>
      <c r="Q366">
        <v>385</v>
      </c>
      <c r="R366">
        <v>400.25</v>
      </c>
      <c r="S366">
        <v>437.375</v>
      </c>
      <c r="T366">
        <v>455.75</v>
      </c>
      <c r="U366">
        <v>445.875</v>
      </c>
      <c r="V366">
        <v>435.875</v>
      </c>
      <c r="W366">
        <v>391.875</v>
      </c>
      <c r="X366">
        <v>385</v>
      </c>
      <c r="Y366">
        <v>378.625</v>
      </c>
      <c r="Z366" s="1">
        <v>10170.25</v>
      </c>
    </row>
    <row r="367" spans="1:26">
      <c r="A367" s="8">
        <v>45291</v>
      </c>
      <c r="B367">
        <v>379.25</v>
      </c>
      <c r="C367">
        <v>392.375</v>
      </c>
      <c r="D367">
        <v>423.125</v>
      </c>
      <c r="E367">
        <v>397.375</v>
      </c>
      <c r="F367">
        <v>432.875</v>
      </c>
      <c r="G367">
        <v>481.5</v>
      </c>
      <c r="H367">
        <v>504.625</v>
      </c>
      <c r="I367">
        <v>531.75</v>
      </c>
      <c r="J367">
        <v>513.5</v>
      </c>
      <c r="K367">
        <v>594.75</v>
      </c>
      <c r="L367">
        <v>569</v>
      </c>
      <c r="M367">
        <v>543.5</v>
      </c>
      <c r="N367">
        <v>524.75</v>
      </c>
      <c r="O367">
        <v>466.25</v>
      </c>
      <c r="P367">
        <v>426.25</v>
      </c>
      <c r="Q367">
        <v>409.125</v>
      </c>
      <c r="R367">
        <v>400.875</v>
      </c>
      <c r="S367">
        <v>451.75</v>
      </c>
      <c r="T367">
        <v>435</v>
      </c>
      <c r="U367">
        <v>439.625</v>
      </c>
      <c r="V367">
        <v>423.75</v>
      </c>
      <c r="W367">
        <v>409.5</v>
      </c>
      <c r="X367">
        <v>390.625</v>
      </c>
      <c r="Y367">
        <v>390</v>
      </c>
      <c r="Z367" s="1">
        <v>10931.125</v>
      </c>
    </row>
    <row r="368" spans="1:26">
      <c r="A368" s="4" t="s">
        <v>1</v>
      </c>
      <c r="B368" s="1">
        <v>190287.5</v>
      </c>
      <c r="C368" s="1">
        <v>189073.75</v>
      </c>
      <c r="D368" s="1">
        <v>185814.125</v>
      </c>
      <c r="E368" s="1">
        <v>184653.125</v>
      </c>
      <c r="F368" s="1">
        <v>186603</v>
      </c>
      <c r="G368" s="1">
        <v>206010.75</v>
      </c>
      <c r="H368" s="1">
        <v>216819.875</v>
      </c>
      <c r="I368" s="1">
        <v>233932.75</v>
      </c>
      <c r="J368" s="1">
        <v>241826.875</v>
      </c>
      <c r="K368" s="1">
        <v>253949.125</v>
      </c>
      <c r="L368" s="1">
        <v>259310.125</v>
      </c>
      <c r="M368" s="1">
        <v>255413.875</v>
      </c>
      <c r="N368" s="1">
        <v>254597.25</v>
      </c>
      <c r="O368" s="1">
        <v>247053.625</v>
      </c>
      <c r="P368" s="1">
        <v>236758.25</v>
      </c>
      <c r="Q368" s="1">
        <v>226816.5</v>
      </c>
      <c r="R368" s="1">
        <v>220575.375</v>
      </c>
      <c r="S368" s="1">
        <v>217353</v>
      </c>
      <c r="T368" s="1">
        <v>214991.75</v>
      </c>
      <c r="U368" s="1">
        <v>211410.375</v>
      </c>
      <c r="V368" s="1">
        <v>208570.25</v>
      </c>
      <c r="W368" s="1">
        <v>200611.5</v>
      </c>
      <c r="X368" s="1">
        <v>195291.375</v>
      </c>
      <c r="Y368" s="1">
        <v>192996.5</v>
      </c>
      <c r="Z368" s="1">
        <v>5230720.625</v>
      </c>
    </row>
    <row r="370" spans="1:1">
      <c r="A370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1CB82-E75B-4B17-AC3A-8FB3EFB812C6}">
  <dimension ref="A1:BM368"/>
  <sheetViews>
    <sheetView rightToLeft="1" topLeftCell="P1" workbookViewId="0">
      <selection activeCell="AF14" sqref="AB2:AF14"/>
    </sheetView>
  </sheetViews>
  <sheetFormatPr defaultRowHeight="13.8"/>
  <cols>
    <col min="1" max="1" width="11.69921875" style="90" customWidth="1"/>
    <col min="28" max="28" width="12" customWidth="1"/>
    <col min="29" max="29" width="11" customWidth="1"/>
    <col min="30" max="30" width="11.3984375" customWidth="1"/>
    <col min="31" max="31" width="17.09765625" customWidth="1"/>
    <col min="32" max="32" width="14.69921875" customWidth="1"/>
  </cols>
  <sheetData>
    <row r="1" spans="1:32" s="12" customFormat="1" ht="14.4" thickBot="1">
      <c r="A1" s="9" t="s">
        <v>0</v>
      </c>
      <c r="B1" s="10">
        <v>0</v>
      </c>
      <c r="C1" s="11">
        <v>1</v>
      </c>
      <c r="D1" s="11">
        <v>2</v>
      </c>
      <c r="E1" s="11">
        <v>3</v>
      </c>
      <c r="F1" s="11">
        <v>4</v>
      </c>
      <c r="G1" s="11">
        <v>5</v>
      </c>
      <c r="H1" s="11">
        <v>6</v>
      </c>
      <c r="I1" s="11">
        <v>7</v>
      </c>
      <c r="J1" s="11">
        <v>8</v>
      </c>
      <c r="K1" s="11">
        <v>9</v>
      </c>
      <c r="L1" s="11">
        <v>10</v>
      </c>
      <c r="M1" s="11">
        <v>11</v>
      </c>
      <c r="N1" s="11">
        <v>12</v>
      </c>
      <c r="O1" s="11">
        <v>13</v>
      </c>
      <c r="P1" s="11">
        <v>14</v>
      </c>
      <c r="Q1" s="11">
        <v>15</v>
      </c>
      <c r="R1" s="11">
        <v>16</v>
      </c>
      <c r="S1" s="11">
        <v>17</v>
      </c>
      <c r="T1" s="11">
        <v>18</v>
      </c>
      <c r="U1" s="11">
        <v>19</v>
      </c>
      <c r="V1" s="11">
        <v>20</v>
      </c>
      <c r="W1" s="11">
        <v>21</v>
      </c>
      <c r="X1" s="11">
        <v>22</v>
      </c>
      <c r="Y1" s="11">
        <v>23</v>
      </c>
      <c r="Z1" s="11" t="s">
        <v>1</v>
      </c>
    </row>
    <row r="2" spans="1:32" ht="14.4" thickBot="1">
      <c r="A2" s="13" t="s">
        <v>2</v>
      </c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B2" s="16" t="s">
        <v>5</v>
      </c>
      <c r="AC2" s="17"/>
      <c r="AE2" s="16" t="s">
        <v>6</v>
      </c>
      <c r="AF2" s="17"/>
    </row>
    <row r="3" spans="1:32" ht="28.2" thickBot="1">
      <c r="A3" s="18">
        <v>44927</v>
      </c>
      <c r="B3">
        <v>342.125</v>
      </c>
      <c r="C3">
        <v>331.75</v>
      </c>
      <c r="D3">
        <v>332.75</v>
      </c>
      <c r="E3">
        <v>331.875</v>
      </c>
      <c r="F3">
        <v>338.875</v>
      </c>
      <c r="G3">
        <v>407.5</v>
      </c>
      <c r="H3">
        <v>443</v>
      </c>
      <c r="I3">
        <v>464.375</v>
      </c>
      <c r="J3">
        <v>504</v>
      </c>
      <c r="K3">
        <v>505.375</v>
      </c>
      <c r="L3">
        <v>555</v>
      </c>
      <c r="M3">
        <v>519</v>
      </c>
      <c r="N3">
        <v>485</v>
      </c>
      <c r="O3">
        <v>467</v>
      </c>
      <c r="P3">
        <v>430.5</v>
      </c>
      <c r="Q3">
        <v>407.875</v>
      </c>
      <c r="R3">
        <v>395.875</v>
      </c>
      <c r="S3">
        <v>392</v>
      </c>
      <c r="T3">
        <v>400.25</v>
      </c>
      <c r="U3">
        <v>374.25</v>
      </c>
      <c r="V3">
        <v>375.25</v>
      </c>
      <c r="W3">
        <v>353.875</v>
      </c>
      <c r="X3">
        <v>344</v>
      </c>
      <c r="Y3">
        <v>344.125</v>
      </c>
      <c r="Z3" s="19">
        <f t="shared" ref="Z3:Z66" si="0">SUM(B3:Y3)</f>
        <v>9845.625</v>
      </c>
      <c r="AB3" s="20" t="s">
        <v>7</v>
      </c>
      <c r="AC3" s="21" t="s">
        <v>8</v>
      </c>
      <c r="AE3" s="22" t="s">
        <v>7</v>
      </c>
      <c r="AF3" s="23" t="s">
        <v>8</v>
      </c>
    </row>
    <row r="4" spans="1:32">
      <c r="A4" s="18">
        <v>44928</v>
      </c>
      <c r="B4">
        <v>345.875</v>
      </c>
      <c r="C4">
        <v>325.5</v>
      </c>
      <c r="D4">
        <v>333.125</v>
      </c>
      <c r="E4">
        <v>325.75</v>
      </c>
      <c r="F4">
        <v>345</v>
      </c>
      <c r="G4">
        <v>382.25</v>
      </c>
      <c r="H4">
        <v>435.75</v>
      </c>
      <c r="I4">
        <v>455.25</v>
      </c>
      <c r="J4">
        <v>453.5</v>
      </c>
      <c r="K4">
        <v>520.75</v>
      </c>
      <c r="L4">
        <v>494.625</v>
      </c>
      <c r="M4">
        <v>12.125</v>
      </c>
      <c r="N4">
        <v>381.5</v>
      </c>
      <c r="O4">
        <v>455.5</v>
      </c>
      <c r="P4">
        <v>441.5</v>
      </c>
      <c r="Q4">
        <v>407</v>
      </c>
      <c r="R4">
        <v>403.625</v>
      </c>
      <c r="S4">
        <v>407.375</v>
      </c>
      <c r="T4">
        <v>400</v>
      </c>
      <c r="U4">
        <v>395.375</v>
      </c>
      <c r="V4">
        <v>389</v>
      </c>
      <c r="W4">
        <v>369.375</v>
      </c>
      <c r="X4">
        <v>364.75</v>
      </c>
      <c r="Y4">
        <v>357</v>
      </c>
      <c r="Z4" s="24">
        <f t="shared" si="0"/>
        <v>9201.5</v>
      </c>
      <c r="AB4" s="25" t="s">
        <v>9</v>
      </c>
      <c r="AC4" s="91">
        <f>SUM(B3:G61, X3:Y61,J3:Q61)</f>
        <v>385608.25</v>
      </c>
      <c r="AD4" s="26">
        <v>1</v>
      </c>
      <c r="AE4" s="27" t="s">
        <v>10</v>
      </c>
      <c r="AF4" s="97">
        <f>SUM(S337:W367)</f>
        <v>69310.375</v>
      </c>
    </row>
    <row r="5" spans="1:32" ht="20.25" customHeight="1" thickBot="1">
      <c r="A5" s="18">
        <v>44929</v>
      </c>
      <c r="B5">
        <v>348.375</v>
      </c>
      <c r="C5">
        <v>355.875</v>
      </c>
      <c r="D5">
        <v>348.25</v>
      </c>
      <c r="E5">
        <v>347.25</v>
      </c>
      <c r="F5">
        <v>357.375</v>
      </c>
      <c r="G5">
        <v>400.75</v>
      </c>
      <c r="H5">
        <v>432.625</v>
      </c>
      <c r="I5">
        <v>484.625</v>
      </c>
      <c r="J5">
        <v>489.25</v>
      </c>
      <c r="K5">
        <v>522.625</v>
      </c>
      <c r="L5">
        <v>534.75</v>
      </c>
      <c r="M5">
        <v>482.125</v>
      </c>
      <c r="N5">
        <v>476.75</v>
      </c>
      <c r="O5">
        <v>449.375</v>
      </c>
      <c r="P5">
        <v>409</v>
      </c>
      <c r="Q5">
        <v>378</v>
      </c>
      <c r="R5">
        <v>365</v>
      </c>
      <c r="S5">
        <v>405</v>
      </c>
      <c r="T5">
        <v>393.25</v>
      </c>
      <c r="U5">
        <v>382.25</v>
      </c>
      <c r="V5">
        <v>377.5</v>
      </c>
      <c r="W5">
        <v>368.125</v>
      </c>
      <c r="X5">
        <v>354.125</v>
      </c>
      <c r="Y5">
        <v>350</v>
      </c>
      <c r="Z5" s="24">
        <f t="shared" si="0"/>
        <v>9812.25</v>
      </c>
      <c r="AB5" s="28" t="s">
        <v>11</v>
      </c>
      <c r="AC5" s="92">
        <f>SUM(H3:I61)</f>
        <v>54258</v>
      </c>
      <c r="AD5" s="26">
        <v>2</v>
      </c>
      <c r="AE5" s="29" t="s">
        <v>9</v>
      </c>
      <c r="AF5" s="98">
        <f>SUM(X337:Y367,B337:R367)</f>
        <v>277268.625</v>
      </c>
    </row>
    <row r="6" spans="1:32">
      <c r="A6" s="18">
        <v>44930</v>
      </c>
      <c r="B6">
        <v>338.125</v>
      </c>
      <c r="C6">
        <v>340.375</v>
      </c>
      <c r="D6">
        <v>337.25</v>
      </c>
      <c r="E6">
        <v>336.125</v>
      </c>
      <c r="F6">
        <v>343.25</v>
      </c>
      <c r="G6">
        <v>427.875</v>
      </c>
      <c r="H6">
        <v>470.375</v>
      </c>
      <c r="I6">
        <v>446.875</v>
      </c>
      <c r="J6">
        <v>462.875</v>
      </c>
      <c r="K6">
        <v>491.125</v>
      </c>
      <c r="L6">
        <v>566</v>
      </c>
      <c r="M6">
        <v>481.625</v>
      </c>
      <c r="N6">
        <v>470.625</v>
      </c>
      <c r="O6">
        <v>462.5</v>
      </c>
      <c r="P6">
        <v>402.5</v>
      </c>
      <c r="Q6">
        <v>379.5</v>
      </c>
      <c r="R6">
        <v>363.375</v>
      </c>
      <c r="S6">
        <v>381.625</v>
      </c>
      <c r="T6">
        <v>382.75</v>
      </c>
      <c r="U6">
        <v>371.875</v>
      </c>
      <c r="V6">
        <v>365.75</v>
      </c>
      <c r="W6">
        <v>343.125</v>
      </c>
      <c r="X6">
        <v>337.875</v>
      </c>
      <c r="Y6">
        <v>328.375</v>
      </c>
      <c r="Z6" s="24">
        <f t="shared" si="0"/>
        <v>9631.75</v>
      </c>
      <c r="AB6" s="30" t="s">
        <v>10</v>
      </c>
      <c r="AC6" s="93">
        <f>SUM(R3:W61)</f>
        <v>133740.5</v>
      </c>
      <c r="AD6" s="26">
        <v>3</v>
      </c>
      <c r="AE6" s="31" t="s">
        <v>12</v>
      </c>
      <c r="AF6" s="98">
        <f>SUM(S93:W153,S276:W336)</f>
        <v>336389.625</v>
      </c>
    </row>
    <row r="7" spans="1:32" ht="14.4" thickBot="1">
      <c r="A7" s="18">
        <v>44931</v>
      </c>
      <c r="B7">
        <v>327.875</v>
      </c>
      <c r="C7">
        <v>332.875</v>
      </c>
      <c r="D7">
        <v>337</v>
      </c>
      <c r="E7">
        <v>333</v>
      </c>
      <c r="F7">
        <v>353</v>
      </c>
      <c r="G7">
        <v>396.75</v>
      </c>
      <c r="H7">
        <v>401.375</v>
      </c>
      <c r="I7">
        <v>441.125</v>
      </c>
      <c r="J7">
        <v>484.5</v>
      </c>
      <c r="K7">
        <v>507.5</v>
      </c>
      <c r="L7">
        <v>477.25</v>
      </c>
      <c r="M7">
        <v>462.75</v>
      </c>
      <c r="N7">
        <v>437.5</v>
      </c>
      <c r="O7">
        <v>418.25</v>
      </c>
      <c r="P7">
        <v>397.25</v>
      </c>
      <c r="Q7">
        <v>366.75</v>
      </c>
      <c r="R7">
        <v>341.25</v>
      </c>
      <c r="S7">
        <v>361</v>
      </c>
      <c r="T7">
        <v>377.75</v>
      </c>
      <c r="U7">
        <v>360.125</v>
      </c>
      <c r="V7">
        <v>363.125</v>
      </c>
      <c r="W7">
        <v>335.25</v>
      </c>
      <c r="X7">
        <v>342.875</v>
      </c>
      <c r="Y7">
        <v>349.625</v>
      </c>
      <c r="Z7" s="24">
        <f t="shared" si="0"/>
        <v>9305.75</v>
      </c>
      <c r="AB7" s="32" t="s">
        <v>13</v>
      </c>
      <c r="AC7" s="93">
        <f>SUM(B62:G92,X62:Y92)</f>
        <v>74657.875</v>
      </c>
      <c r="AD7" s="26">
        <v>4</v>
      </c>
      <c r="AE7" s="33" t="s">
        <v>14</v>
      </c>
      <c r="AF7" s="98">
        <f>SUM(X93:Y153,B93:R153,B276:R336,X276:Y336)</f>
        <v>1323174</v>
      </c>
    </row>
    <row r="8" spans="1:32">
      <c r="A8" s="18">
        <v>44932</v>
      </c>
      <c r="B8">
        <v>350.25</v>
      </c>
      <c r="C8">
        <v>349.5</v>
      </c>
      <c r="D8">
        <v>349.625</v>
      </c>
      <c r="E8">
        <v>342.625</v>
      </c>
      <c r="F8">
        <v>358.625</v>
      </c>
      <c r="G8">
        <v>418.625</v>
      </c>
      <c r="H8">
        <v>435.375</v>
      </c>
      <c r="I8">
        <v>423.375</v>
      </c>
      <c r="J8">
        <v>408.625</v>
      </c>
      <c r="K8">
        <v>396.75</v>
      </c>
      <c r="L8">
        <v>377.125</v>
      </c>
      <c r="M8">
        <v>357.25</v>
      </c>
      <c r="N8">
        <v>362</v>
      </c>
      <c r="O8">
        <v>349.125</v>
      </c>
      <c r="P8">
        <v>351.5</v>
      </c>
      <c r="Q8">
        <v>369.125</v>
      </c>
      <c r="R8">
        <v>367.625</v>
      </c>
      <c r="S8">
        <v>397.25</v>
      </c>
      <c r="T8">
        <v>389.625</v>
      </c>
      <c r="U8">
        <v>398.375</v>
      </c>
      <c r="V8">
        <v>379.875</v>
      </c>
      <c r="W8">
        <v>362.875</v>
      </c>
      <c r="X8">
        <v>351.625</v>
      </c>
      <c r="Y8">
        <v>351.25</v>
      </c>
      <c r="Z8" s="24">
        <f t="shared" si="0"/>
        <v>8998</v>
      </c>
      <c r="AB8" s="34" t="s">
        <v>15</v>
      </c>
      <c r="AC8" s="93">
        <f>SUM(V62:W92)</f>
        <v>19636.375</v>
      </c>
      <c r="AD8" s="26">
        <v>5</v>
      </c>
      <c r="AE8" s="35" t="s">
        <v>16</v>
      </c>
      <c r="AF8" s="98">
        <f>SUM(S154:X275)</f>
        <v>575891.375</v>
      </c>
    </row>
    <row r="9" spans="1:32" ht="14.4" thickBot="1">
      <c r="A9" s="18">
        <v>44933</v>
      </c>
      <c r="B9">
        <v>345.625</v>
      </c>
      <c r="C9">
        <v>347.375</v>
      </c>
      <c r="D9">
        <v>333.5</v>
      </c>
      <c r="E9">
        <v>343.25</v>
      </c>
      <c r="F9">
        <v>345</v>
      </c>
      <c r="G9">
        <v>408.75</v>
      </c>
      <c r="H9">
        <v>414.625</v>
      </c>
      <c r="I9">
        <v>437.625</v>
      </c>
      <c r="J9">
        <v>394.25</v>
      </c>
      <c r="K9">
        <v>388.5</v>
      </c>
      <c r="L9">
        <v>381</v>
      </c>
      <c r="M9">
        <v>375.875</v>
      </c>
      <c r="N9">
        <v>351.5</v>
      </c>
      <c r="O9">
        <v>334.125</v>
      </c>
      <c r="P9">
        <v>342.75</v>
      </c>
      <c r="Q9">
        <v>336.375</v>
      </c>
      <c r="R9">
        <v>351</v>
      </c>
      <c r="S9">
        <v>375.125</v>
      </c>
      <c r="T9">
        <v>384.25</v>
      </c>
      <c r="U9">
        <v>376.625</v>
      </c>
      <c r="V9">
        <v>351.875</v>
      </c>
      <c r="W9">
        <v>336</v>
      </c>
      <c r="X9">
        <v>322.5</v>
      </c>
      <c r="Y9">
        <v>311.125</v>
      </c>
      <c r="Z9" s="24">
        <f t="shared" si="0"/>
        <v>8688.625</v>
      </c>
      <c r="AB9" s="36" t="s">
        <v>17</v>
      </c>
      <c r="AC9" s="93">
        <f>SUM(H62:U92)</f>
        <v>159045.875</v>
      </c>
      <c r="AD9" s="26">
        <v>6</v>
      </c>
      <c r="AE9" s="37" t="s">
        <v>18</v>
      </c>
      <c r="AF9" s="99">
        <f>SUM(Y154:Y275,B154:R275)</f>
        <v>1821739.75</v>
      </c>
    </row>
    <row r="10" spans="1:32" ht="14.4" thickBot="1">
      <c r="A10" s="18">
        <v>44934</v>
      </c>
      <c r="B10">
        <v>317.375</v>
      </c>
      <c r="C10">
        <v>316.375</v>
      </c>
      <c r="D10">
        <v>315.875</v>
      </c>
      <c r="E10">
        <v>330.25</v>
      </c>
      <c r="F10">
        <v>340.125</v>
      </c>
      <c r="G10">
        <v>385.375</v>
      </c>
      <c r="H10">
        <v>434.625</v>
      </c>
      <c r="I10">
        <v>458.875</v>
      </c>
      <c r="J10">
        <v>494.75</v>
      </c>
      <c r="K10">
        <v>562.5</v>
      </c>
      <c r="L10">
        <v>542.25</v>
      </c>
      <c r="M10">
        <v>483.75</v>
      </c>
      <c r="N10">
        <v>451.75</v>
      </c>
      <c r="O10">
        <v>434.5</v>
      </c>
      <c r="P10">
        <v>409.25</v>
      </c>
      <c r="Q10">
        <v>368.25</v>
      </c>
      <c r="R10">
        <v>350.75</v>
      </c>
      <c r="S10">
        <v>380.5</v>
      </c>
      <c r="T10">
        <v>359.75</v>
      </c>
      <c r="U10">
        <v>356.875</v>
      </c>
      <c r="V10">
        <v>354.125</v>
      </c>
      <c r="W10">
        <v>338.625</v>
      </c>
      <c r="X10">
        <v>323.625</v>
      </c>
      <c r="Y10">
        <v>318.25</v>
      </c>
      <c r="Z10" s="24">
        <f t="shared" si="0"/>
        <v>9428.375</v>
      </c>
      <c r="AB10" s="38" t="s">
        <v>18</v>
      </c>
      <c r="AC10" s="94"/>
      <c r="AE10" s="39" t="s">
        <v>19</v>
      </c>
      <c r="AF10" s="100">
        <f>SUM(AF4:AF9)</f>
        <v>4403773.75</v>
      </c>
    </row>
    <row r="11" spans="1:32">
      <c r="A11" s="18">
        <v>44935</v>
      </c>
      <c r="B11">
        <v>312</v>
      </c>
      <c r="C11">
        <v>315.875</v>
      </c>
      <c r="D11">
        <v>313.25</v>
      </c>
      <c r="E11">
        <v>310.625</v>
      </c>
      <c r="F11">
        <v>335.125</v>
      </c>
      <c r="G11">
        <v>385.875</v>
      </c>
      <c r="H11">
        <v>418.125</v>
      </c>
      <c r="I11">
        <v>446.875</v>
      </c>
      <c r="J11">
        <v>448.5</v>
      </c>
      <c r="K11">
        <v>514.375</v>
      </c>
      <c r="L11">
        <v>535.625</v>
      </c>
      <c r="M11">
        <v>479.25</v>
      </c>
      <c r="N11">
        <v>445</v>
      </c>
      <c r="O11">
        <v>430.5</v>
      </c>
      <c r="P11">
        <v>396.25</v>
      </c>
      <c r="Q11">
        <v>373.5</v>
      </c>
      <c r="R11">
        <v>355.5</v>
      </c>
      <c r="S11">
        <v>369.5</v>
      </c>
      <c r="T11">
        <v>357.75</v>
      </c>
      <c r="U11">
        <v>369.25</v>
      </c>
      <c r="V11">
        <v>341</v>
      </c>
      <c r="W11">
        <v>340</v>
      </c>
      <c r="X11">
        <v>328.375</v>
      </c>
      <c r="Y11">
        <v>340.25</v>
      </c>
      <c r="Z11" s="24">
        <f t="shared" si="0"/>
        <v>9262.375</v>
      </c>
      <c r="AB11" s="40" t="s">
        <v>20</v>
      </c>
      <c r="AC11" s="94"/>
      <c r="AE11" s="41"/>
      <c r="AF11" s="42"/>
    </row>
    <row r="12" spans="1:32" ht="14.4" thickBot="1">
      <c r="A12" s="18">
        <v>44936</v>
      </c>
      <c r="B12">
        <v>339.125</v>
      </c>
      <c r="C12">
        <v>334.125</v>
      </c>
      <c r="D12">
        <v>325.25</v>
      </c>
      <c r="E12">
        <v>338.25</v>
      </c>
      <c r="F12">
        <v>352.625</v>
      </c>
      <c r="G12">
        <v>414.375</v>
      </c>
      <c r="H12">
        <v>431.125</v>
      </c>
      <c r="I12">
        <v>476.75</v>
      </c>
      <c r="J12">
        <v>500</v>
      </c>
      <c r="K12">
        <v>544.875</v>
      </c>
      <c r="L12">
        <v>505.375</v>
      </c>
      <c r="M12">
        <v>549.125</v>
      </c>
      <c r="N12">
        <v>489.375</v>
      </c>
      <c r="O12">
        <v>453</v>
      </c>
      <c r="P12">
        <v>443</v>
      </c>
      <c r="Q12">
        <v>407.25</v>
      </c>
      <c r="R12">
        <v>392.375</v>
      </c>
      <c r="S12">
        <v>413</v>
      </c>
      <c r="T12">
        <v>418.875</v>
      </c>
      <c r="U12">
        <v>404.875</v>
      </c>
      <c r="V12">
        <v>402.625</v>
      </c>
      <c r="W12">
        <v>375.25</v>
      </c>
      <c r="X12">
        <v>364.75</v>
      </c>
      <c r="Y12">
        <v>351.25</v>
      </c>
      <c r="Z12" s="24">
        <f t="shared" si="0"/>
        <v>10026.625</v>
      </c>
      <c r="AB12" s="43" t="s">
        <v>16</v>
      </c>
      <c r="AC12" s="95"/>
      <c r="AE12" s="41"/>
      <c r="AF12" s="42"/>
    </row>
    <row r="13" spans="1:32" ht="14.4" thickBot="1">
      <c r="A13" s="18">
        <v>44937</v>
      </c>
      <c r="B13">
        <v>350.375</v>
      </c>
      <c r="C13">
        <v>340.625</v>
      </c>
      <c r="D13">
        <v>357.25</v>
      </c>
      <c r="E13">
        <v>360.5</v>
      </c>
      <c r="F13">
        <v>371.375</v>
      </c>
      <c r="G13">
        <v>433</v>
      </c>
      <c r="H13">
        <v>486.25</v>
      </c>
      <c r="I13">
        <v>483.375</v>
      </c>
      <c r="J13">
        <v>49.25</v>
      </c>
      <c r="K13">
        <v>0</v>
      </c>
      <c r="L13">
        <v>476.5</v>
      </c>
      <c r="M13">
        <v>491.75</v>
      </c>
      <c r="N13">
        <v>480.75</v>
      </c>
      <c r="O13">
        <v>441.75</v>
      </c>
      <c r="P13">
        <v>415.5</v>
      </c>
      <c r="Q13">
        <v>373.5</v>
      </c>
      <c r="R13">
        <v>368.5</v>
      </c>
      <c r="S13">
        <v>376.125</v>
      </c>
      <c r="T13">
        <v>380.875</v>
      </c>
      <c r="U13">
        <v>365.75</v>
      </c>
      <c r="V13">
        <v>368.25</v>
      </c>
      <c r="W13">
        <v>346</v>
      </c>
      <c r="X13">
        <v>336.625</v>
      </c>
      <c r="Y13">
        <v>326.625</v>
      </c>
      <c r="Z13" s="24">
        <f t="shared" si="0"/>
        <v>8780.5</v>
      </c>
      <c r="AB13" s="44" t="s">
        <v>19</v>
      </c>
      <c r="AC13" s="96">
        <f>SUM(AC4:AC12)</f>
        <v>826946.875</v>
      </c>
      <c r="AF13" s="42"/>
    </row>
    <row r="14" spans="1:32">
      <c r="A14" s="18">
        <v>44938</v>
      </c>
      <c r="B14">
        <v>334.25</v>
      </c>
      <c r="C14">
        <v>322.25</v>
      </c>
      <c r="D14">
        <v>329.625</v>
      </c>
      <c r="E14">
        <v>325</v>
      </c>
      <c r="F14">
        <v>340.375</v>
      </c>
      <c r="G14">
        <v>391.5</v>
      </c>
      <c r="H14">
        <v>452.625</v>
      </c>
      <c r="I14">
        <v>461.25</v>
      </c>
      <c r="J14">
        <v>495.125</v>
      </c>
      <c r="K14">
        <v>511.625</v>
      </c>
      <c r="L14">
        <v>556.125</v>
      </c>
      <c r="M14">
        <v>502</v>
      </c>
      <c r="N14">
        <v>471</v>
      </c>
      <c r="O14">
        <v>441</v>
      </c>
      <c r="P14">
        <v>415.25</v>
      </c>
      <c r="Q14">
        <v>375.75</v>
      </c>
      <c r="R14">
        <v>381.25</v>
      </c>
      <c r="S14">
        <v>384.75</v>
      </c>
      <c r="T14">
        <v>387.25</v>
      </c>
      <c r="U14">
        <v>370.25</v>
      </c>
      <c r="V14">
        <v>376.5</v>
      </c>
      <c r="W14">
        <v>353.5</v>
      </c>
      <c r="X14">
        <v>344</v>
      </c>
      <c r="Y14">
        <v>335.75</v>
      </c>
      <c r="Z14" s="24">
        <f t="shared" si="0"/>
        <v>9658</v>
      </c>
    </row>
    <row r="15" spans="1:32" ht="14.4" thickBot="1">
      <c r="A15" s="18">
        <v>44939</v>
      </c>
      <c r="B15">
        <v>337.5</v>
      </c>
      <c r="C15">
        <v>333.625</v>
      </c>
      <c r="D15">
        <v>340.875</v>
      </c>
      <c r="E15">
        <v>349</v>
      </c>
      <c r="F15">
        <v>347.5</v>
      </c>
      <c r="G15">
        <v>429</v>
      </c>
      <c r="H15">
        <v>479.25</v>
      </c>
      <c r="I15">
        <v>426.375</v>
      </c>
      <c r="J15">
        <v>410.125</v>
      </c>
      <c r="K15">
        <v>400.375</v>
      </c>
      <c r="L15">
        <v>381.125</v>
      </c>
      <c r="M15">
        <v>355.25</v>
      </c>
      <c r="N15">
        <v>359.75</v>
      </c>
      <c r="O15">
        <v>343</v>
      </c>
      <c r="P15">
        <v>342.375</v>
      </c>
      <c r="Q15">
        <v>357.25</v>
      </c>
      <c r="R15">
        <v>381.375</v>
      </c>
      <c r="S15">
        <v>387.375</v>
      </c>
      <c r="T15">
        <v>392.625</v>
      </c>
      <c r="U15">
        <v>393.375</v>
      </c>
      <c r="V15">
        <v>378.75</v>
      </c>
      <c r="W15">
        <v>364.625</v>
      </c>
      <c r="X15">
        <v>352</v>
      </c>
      <c r="Y15">
        <v>342.25</v>
      </c>
      <c r="Z15" s="24">
        <f t="shared" si="0"/>
        <v>8984.75</v>
      </c>
    </row>
    <row r="16" spans="1:32" ht="14.4" thickBot="1">
      <c r="A16" s="18">
        <v>44940</v>
      </c>
      <c r="B16">
        <v>335.625</v>
      </c>
      <c r="C16">
        <v>341.875</v>
      </c>
      <c r="D16">
        <v>334.75</v>
      </c>
      <c r="E16">
        <v>339.25</v>
      </c>
      <c r="F16">
        <v>329.625</v>
      </c>
      <c r="G16">
        <v>424.75</v>
      </c>
      <c r="H16">
        <v>392</v>
      </c>
      <c r="I16">
        <v>421.5</v>
      </c>
      <c r="J16">
        <v>395.625</v>
      </c>
      <c r="K16">
        <v>392.5</v>
      </c>
      <c r="L16">
        <v>379.375</v>
      </c>
      <c r="M16">
        <v>369.375</v>
      </c>
      <c r="N16">
        <v>370.375</v>
      </c>
      <c r="O16">
        <v>368.875</v>
      </c>
      <c r="P16">
        <v>354.5</v>
      </c>
      <c r="Q16">
        <v>362.25</v>
      </c>
      <c r="R16">
        <v>358.875</v>
      </c>
      <c r="S16">
        <v>384.875</v>
      </c>
      <c r="T16">
        <v>383.75</v>
      </c>
      <c r="U16">
        <v>392.25</v>
      </c>
      <c r="V16">
        <v>378.875</v>
      </c>
      <c r="W16">
        <v>393.375</v>
      </c>
      <c r="X16">
        <v>379.5</v>
      </c>
      <c r="Y16">
        <v>377</v>
      </c>
      <c r="Z16" s="24">
        <f t="shared" si="0"/>
        <v>8960.75</v>
      </c>
      <c r="AB16" s="16" t="s">
        <v>5</v>
      </c>
      <c r="AC16" s="45"/>
      <c r="AD16" s="17"/>
    </row>
    <row r="17" spans="1:33" ht="14.4" thickBot="1">
      <c r="A17" s="18">
        <v>44941</v>
      </c>
      <c r="B17">
        <v>373.5</v>
      </c>
      <c r="C17">
        <v>382.75</v>
      </c>
      <c r="D17">
        <v>364.5</v>
      </c>
      <c r="E17">
        <v>380.125</v>
      </c>
      <c r="F17">
        <v>383.375</v>
      </c>
      <c r="G17">
        <v>445.625</v>
      </c>
      <c r="H17">
        <v>474.375</v>
      </c>
      <c r="I17">
        <v>534</v>
      </c>
      <c r="J17">
        <v>583.75</v>
      </c>
      <c r="K17">
        <v>640.75</v>
      </c>
      <c r="L17">
        <v>674.625</v>
      </c>
      <c r="M17">
        <v>630.625</v>
      </c>
      <c r="N17">
        <v>565.125</v>
      </c>
      <c r="O17">
        <v>537.875</v>
      </c>
      <c r="P17">
        <v>495.875</v>
      </c>
      <c r="Q17">
        <v>453</v>
      </c>
      <c r="R17">
        <v>425.75</v>
      </c>
      <c r="S17">
        <v>431.125</v>
      </c>
      <c r="T17">
        <v>431.75</v>
      </c>
      <c r="U17">
        <v>429.5</v>
      </c>
      <c r="V17">
        <v>410.25</v>
      </c>
      <c r="W17">
        <v>355.125</v>
      </c>
      <c r="X17">
        <v>339.75</v>
      </c>
      <c r="Y17">
        <v>330.875</v>
      </c>
      <c r="Z17" s="24">
        <f t="shared" si="0"/>
        <v>11074</v>
      </c>
      <c r="AB17" s="46" t="s">
        <v>21</v>
      </c>
      <c r="AC17" s="47" t="s">
        <v>22</v>
      </c>
      <c r="AD17" s="48"/>
      <c r="AE17" s="49"/>
      <c r="AF17" s="50"/>
    </row>
    <row r="18" spans="1:33" ht="48.6" customHeight="1">
      <c r="A18" s="18">
        <v>44942</v>
      </c>
      <c r="B18">
        <v>341.5</v>
      </c>
      <c r="C18">
        <v>342.125</v>
      </c>
      <c r="D18">
        <v>347.75</v>
      </c>
      <c r="E18">
        <v>343.125</v>
      </c>
      <c r="F18">
        <v>358.875</v>
      </c>
      <c r="G18">
        <v>402.75</v>
      </c>
      <c r="H18">
        <v>478.375</v>
      </c>
      <c r="I18">
        <v>525.5</v>
      </c>
      <c r="J18">
        <v>537.75</v>
      </c>
      <c r="K18">
        <v>551.5</v>
      </c>
      <c r="L18">
        <v>552.875</v>
      </c>
      <c r="M18">
        <v>496.375</v>
      </c>
      <c r="N18">
        <v>484.625</v>
      </c>
      <c r="O18">
        <v>449.75</v>
      </c>
      <c r="P18">
        <v>435.375</v>
      </c>
      <c r="Q18">
        <v>413.625</v>
      </c>
      <c r="R18">
        <v>389.625</v>
      </c>
      <c r="S18">
        <v>405.75</v>
      </c>
      <c r="T18">
        <v>405.25</v>
      </c>
      <c r="U18">
        <v>377.25</v>
      </c>
      <c r="V18">
        <v>388.375</v>
      </c>
      <c r="W18">
        <v>361.125</v>
      </c>
      <c r="X18">
        <v>352.75</v>
      </c>
      <c r="Y18">
        <v>349.5</v>
      </c>
      <c r="Z18" s="24">
        <f t="shared" si="0"/>
        <v>10091.5</v>
      </c>
      <c r="AA18" s="26">
        <v>1</v>
      </c>
      <c r="AB18" s="51" t="s">
        <v>23</v>
      </c>
      <c r="AC18" s="52" t="s">
        <v>24</v>
      </c>
      <c r="AD18" s="53" t="s">
        <v>25</v>
      </c>
      <c r="AE18" s="54"/>
      <c r="AF18" s="55"/>
    </row>
    <row r="19" spans="1:33">
      <c r="A19" s="18">
        <v>44943</v>
      </c>
      <c r="B19">
        <v>334</v>
      </c>
      <c r="C19">
        <v>338.125</v>
      </c>
      <c r="D19">
        <v>339.25</v>
      </c>
      <c r="E19">
        <v>344</v>
      </c>
      <c r="F19">
        <v>348.75</v>
      </c>
      <c r="G19">
        <v>413.125</v>
      </c>
      <c r="H19">
        <v>451.75</v>
      </c>
      <c r="I19">
        <v>512</v>
      </c>
      <c r="J19">
        <v>499.375</v>
      </c>
      <c r="K19">
        <v>532.625</v>
      </c>
      <c r="L19">
        <v>506.75</v>
      </c>
      <c r="M19">
        <v>480.25</v>
      </c>
      <c r="N19">
        <v>470.5</v>
      </c>
      <c r="O19">
        <v>452</v>
      </c>
      <c r="P19">
        <v>419.5</v>
      </c>
      <c r="Q19">
        <v>396</v>
      </c>
      <c r="R19">
        <v>376.5</v>
      </c>
      <c r="S19">
        <v>384.75</v>
      </c>
      <c r="T19">
        <v>383.75</v>
      </c>
      <c r="U19">
        <v>383.375</v>
      </c>
      <c r="V19">
        <v>372.875</v>
      </c>
      <c r="W19">
        <v>373.75</v>
      </c>
      <c r="X19">
        <v>358.5</v>
      </c>
      <c r="Y19">
        <v>363.5</v>
      </c>
      <c r="Z19" s="24">
        <f t="shared" si="0"/>
        <v>9835</v>
      </c>
      <c r="AA19" s="26">
        <v>2</v>
      </c>
      <c r="AB19" s="56"/>
      <c r="AC19" s="57" t="s">
        <v>26</v>
      </c>
      <c r="AD19" s="58" t="s">
        <v>27</v>
      </c>
      <c r="AE19" s="55"/>
      <c r="AF19" s="55"/>
    </row>
    <row r="20" spans="1:33" ht="14.4" thickBot="1">
      <c r="A20" s="18">
        <v>44944</v>
      </c>
      <c r="B20">
        <v>356.75</v>
      </c>
      <c r="C20">
        <v>351.875</v>
      </c>
      <c r="D20">
        <v>352.375</v>
      </c>
      <c r="E20">
        <v>348.625</v>
      </c>
      <c r="F20">
        <v>350.125</v>
      </c>
      <c r="G20">
        <v>431.875</v>
      </c>
      <c r="H20">
        <v>463</v>
      </c>
      <c r="I20">
        <v>496.375</v>
      </c>
      <c r="J20">
        <v>507.5</v>
      </c>
      <c r="K20">
        <v>562.75</v>
      </c>
      <c r="L20">
        <v>513</v>
      </c>
      <c r="M20">
        <v>465</v>
      </c>
      <c r="N20">
        <v>482.875</v>
      </c>
      <c r="O20">
        <v>441.125</v>
      </c>
      <c r="P20">
        <v>409</v>
      </c>
      <c r="Q20">
        <v>369.75</v>
      </c>
      <c r="R20">
        <v>356.5</v>
      </c>
      <c r="S20">
        <v>373.125</v>
      </c>
      <c r="T20">
        <v>369.625</v>
      </c>
      <c r="U20">
        <v>358.625</v>
      </c>
      <c r="V20">
        <v>356.25</v>
      </c>
      <c r="W20">
        <v>339.125</v>
      </c>
      <c r="X20">
        <v>327.5</v>
      </c>
      <c r="Y20">
        <v>324.5</v>
      </c>
      <c r="Z20" s="24">
        <f t="shared" si="0"/>
        <v>9707.25</v>
      </c>
      <c r="AA20" s="26">
        <v>3</v>
      </c>
      <c r="AB20" s="59"/>
      <c r="AC20" s="60" t="s">
        <v>28</v>
      </c>
      <c r="AD20" s="61" t="s">
        <v>29</v>
      </c>
      <c r="AE20" s="55"/>
      <c r="AF20" s="55"/>
    </row>
    <row r="21" spans="1:33" ht="27.6" customHeight="1">
      <c r="A21" s="18">
        <v>44945</v>
      </c>
      <c r="B21">
        <v>327</v>
      </c>
      <c r="C21">
        <v>321.875</v>
      </c>
      <c r="D21">
        <v>332.5</v>
      </c>
      <c r="E21">
        <v>321.375</v>
      </c>
      <c r="F21">
        <v>340.375</v>
      </c>
      <c r="G21">
        <v>390.875</v>
      </c>
      <c r="H21">
        <v>437.75</v>
      </c>
      <c r="I21">
        <v>465.875</v>
      </c>
      <c r="J21">
        <v>495</v>
      </c>
      <c r="K21">
        <v>518.5</v>
      </c>
      <c r="L21">
        <v>483</v>
      </c>
      <c r="M21">
        <v>463.75</v>
      </c>
      <c r="N21">
        <v>424.875</v>
      </c>
      <c r="O21">
        <v>421.5</v>
      </c>
      <c r="P21">
        <v>398.125</v>
      </c>
      <c r="Q21">
        <v>377.5</v>
      </c>
      <c r="R21">
        <v>366.125</v>
      </c>
      <c r="S21">
        <v>361.375</v>
      </c>
      <c r="T21">
        <v>374.125</v>
      </c>
      <c r="U21">
        <v>362.625</v>
      </c>
      <c r="V21">
        <v>357.375</v>
      </c>
      <c r="W21">
        <v>374.75</v>
      </c>
      <c r="X21">
        <v>363.625</v>
      </c>
      <c r="Y21">
        <v>360.375</v>
      </c>
      <c r="Z21" s="24">
        <f t="shared" si="0"/>
        <v>9440.25</v>
      </c>
      <c r="AA21" s="26">
        <v>4</v>
      </c>
      <c r="AB21" s="51" t="s">
        <v>30</v>
      </c>
      <c r="AC21" s="62" t="s">
        <v>24</v>
      </c>
      <c r="AD21" s="63" t="s">
        <v>31</v>
      </c>
      <c r="AE21" s="54"/>
    </row>
    <row r="22" spans="1:33">
      <c r="A22" s="18">
        <v>44946</v>
      </c>
      <c r="B22">
        <v>347.75</v>
      </c>
      <c r="C22">
        <v>348.375</v>
      </c>
      <c r="D22">
        <v>342.875</v>
      </c>
      <c r="E22">
        <v>343.375</v>
      </c>
      <c r="F22">
        <v>357.375</v>
      </c>
      <c r="G22">
        <v>413.25</v>
      </c>
      <c r="H22">
        <v>432.375</v>
      </c>
      <c r="I22">
        <v>423.125</v>
      </c>
      <c r="J22">
        <v>382.5</v>
      </c>
      <c r="K22">
        <v>413.375</v>
      </c>
      <c r="L22">
        <v>387.125</v>
      </c>
      <c r="M22">
        <v>345.625</v>
      </c>
      <c r="N22">
        <v>333.375</v>
      </c>
      <c r="O22">
        <v>335.25</v>
      </c>
      <c r="P22">
        <v>351.875</v>
      </c>
      <c r="Q22">
        <v>340.75</v>
      </c>
      <c r="R22">
        <v>350</v>
      </c>
      <c r="S22">
        <v>376.5</v>
      </c>
      <c r="T22">
        <v>400.125</v>
      </c>
      <c r="U22">
        <v>391</v>
      </c>
      <c r="V22">
        <v>382</v>
      </c>
      <c r="W22">
        <v>359</v>
      </c>
      <c r="X22">
        <v>351.5</v>
      </c>
      <c r="Y22">
        <v>349</v>
      </c>
      <c r="Z22" s="24">
        <f t="shared" si="0"/>
        <v>8857.5</v>
      </c>
      <c r="AA22" s="26">
        <v>5</v>
      </c>
      <c r="AB22" s="56"/>
      <c r="AC22" s="64" t="s">
        <v>26</v>
      </c>
      <c r="AD22" s="65" t="s">
        <v>32</v>
      </c>
      <c r="AE22" s="54"/>
    </row>
    <row r="23" spans="1:33" ht="14.4" thickBot="1">
      <c r="A23" s="18">
        <v>44947</v>
      </c>
      <c r="B23">
        <v>341.875</v>
      </c>
      <c r="C23">
        <v>345.75</v>
      </c>
      <c r="D23">
        <v>347.625</v>
      </c>
      <c r="E23">
        <v>341.125</v>
      </c>
      <c r="F23">
        <v>356.25</v>
      </c>
      <c r="G23">
        <v>373.375</v>
      </c>
      <c r="H23">
        <v>366</v>
      </c>
      <c r="I23">
        <v>372</v>
      </c>
      <c r="J23">
        <v>427.5</v>
      </c>
      <c r="K23">
        <v>356.375</v>
      </c>
      <c r="L23">
        <v>334.75</v>
      </c>
      <c r="M23">
        <v>326.625</v>
      </c>
      <c r="N23">
        <v>325.25</v>
      </c>
      <c r="O23">
        <v>316</v>
      </c>
      <c r="P23">
        <v>323.75</v>
      </c>
      <c r="Q23">
        <v>316.875</v>
      </c>
      <c r="R23">
        <v>328.125</v>
      </c>
      <c r="S23">
        <v>352.125</v>
      </c>
      <c r="T23">
        <v>363.625</v>
      </c>
      <c r="U23">
        <v>347</v>
      </c>
      <c r="V23">
        <v>359</v>
      </c>
      <c r="W23">
        <v>321.25</v>
      </c>
      <c r="X23">
        <v>335.375</v>
      </c>
      <c r="Y23">
        <v>310.25</v>
      </c>
      <c r="Z23" s="24">
        <f t="shared" si="0"/>
        <v>8287.875</v>
      </c>
      <c r="AA23" s="26">
        <v>6</v>
      </c>
      <c r="AB23" s="59"/>
      <c r="AC23" s="66" t="s">
        <v>28</v>
      </c>
      <c r="AD23" s="67" t="s">
        <v>33</v>
      </c>
      <c r="AE23" s="54"/>
    </row>
    <row r="24" spans="1:33" ht="27.6">
      <c r="A24" s="18">
        <v>44948</v>
      </c>
      <c r="B24">
        <v>327.5</v>
      </c>
      <c r="C24">
        <v>312.625</v>
      </c>
      <c r="D24">
        <v>346</v>
      </c>
      <c r="E24">
        <v>344.25</v>
      </c>
      <c r="F24">
        <v>363</v>
      </c>
      <c r="G24">
        <v>413</v>
      </c>
      <c r="H24">
        <v>446.75</v>
      </c>
      <c r="I24">
        <v>484</v>
      </c>
      <c r="J24">
        <v>536.125</v>
      </c>
      <c r="K24">
        <v>529.625</v>
      </c>
      <c r="L24">
        <v>536.875</v>
      </c>
      <c r="M24">
        <v>477.75</v>
      </c>
      <c r="N24">
        <v>455.5</v>
      </c>
      <c r="O24">
        <v>423.375</v>
      </c>
      <c r="P24">
        <v>398.25</v>
      </c>
      <c r="Q24">
        <v>358</v>
      </c>
      <c r="R24">
        <v>350.75</v>
      </c>
      <c r="S24">
        <v>358.25</v>
      </c>
      <c r="T24">
        <v>374.75</v>
      </c>
      <c r="U24">
        <v>360.5</v>
      </c>
      <c r="V24">
        <v>339.875</v>
      </c>
      <c r="W24">
        <v>334.125</v>
      </c>
      <c r="X24">
        <v>316.375</v>
      </c>
      <c r="Y24">
        <v>331.75</v>
      </c>
      <c r="Z24" s="24">
        <f t="shared" si="0"/>
        <v>9519</v>
      </c>
      <c r="AA24" s="26">
        <v>7</v>
      </c>
      <c r="AB24" s="68" t="s">
        <v>34</v>
      </c>
      <c r="AC24" s="69" t="s">
        <v>24</v>
      </c>
      <c r="AD24" s="63" t="s">
        <v>35</v>
      </c>
      <c r="AE24" s="54"/>
    </row>
    <row r="25" spans="1:33" ht="27.6">
      <c r="A25" s="18">
        <v>44949</v>
      </c>
      <c r="B25">
        <v>342</v>
      </c>
      <c r="C25">
        <v>345.375</v>
      </c>
      <c r="D25">
        <v>346</v>
      </c>
      <c r="E25">
        <v>343.75</v>
      </c>
      <c r="F25">
        <v>344.75</v>
      </c>
      <c r="G25">
        <v>429.5</v>
      </c>
      <c r="H25">
        <v>473.25</v>
      </c>
      <c r="I25">
        <v>474.125</v>
      </c>
      <c r="J25">
        <v>519.125</v>
      </c>
      <c r="K25">
        <v>476.875</v>
      </c>
      <c r="L25">
        <v>560.875</v>
      </c>
      <c r="M25">
        <v>554.75</v>
      </c>
      <c r="N25">
        <v>478.25</v>
      </c>
      <c r="O25">
        <v>418.5</v>
      </c>
      <c r="P25">
        <v>394.625</v>
      </c>
      <c r="Q25">
        <v>376.625</v>
      </c>
      <c r="R25">
        <v>366.5</v>
      </c>
      <c r="S25">
        <v>361.75</v>
      </c>
      <c r="T25">
        <v>365.75</v>
      </c>
      <c r="U25">
        <v>356.125</v>
      </c>
      <c r="V25">
        <v>343.25</v>
      </c>
      <c r="W25">
        <v>324.125</v>
      </c>
      <c r="X25">
        <v>321.375</v>
      </c>
      <c r="Y25">
        <v>328.375</v>
      </c>
      <c r="Z25" s="24">
        <f t="shared" si="0"/>
        <v>9645.625</v>
      </c>
      <c r="AA25" s="26">
        <v>8</v>
      </c>
      <c r="AB25" s="70"/>
      <c r="AC25" s="71" t="s">
        <v>26</v>
      </c>
      <c r="AD25" s="65" t="s">
        <v>36</v>
      </c>
      <c r="AE25" s="54"/>
    </row>
    <row r="26" spans="1:33" ht="14.4" thickBot="1">
      <c r="A26" s="18">
        <v>44950</v>
      </c>
      <c r="B26">
        <v>320</v>
      </c>
      <c r="C26">
        <v>335</v>
      </c>
      <c r="D26">
        <v>323.25</v>
      </c>
      <c r="E26">
        <v>326.75</v>
      </c>
      <c r="F26">
        <v>330</v>
      </c>
      <c r="G26">
        <v>401.375</v>
      </c>
      <c r="H26">
        <v>435.125</v>
      </c>
      <c r="I26">
        <v>448.625</v>
      </c>
      <c r="J26">
        <v>517.125</v>
      </c>
      <c r="K26">
        <v>483.75</v>
      </c>
      <c r="L26">
        <v>514.75</v>
      </c>
      <c r="M26">
        <v>464.625</v>
      </c>
      <c r="N26">
        <v>491.125</v>
      </c>
      <c r="O26">
        <v>449.25</v>
      </c>
      <c r="P26">
        <v>388.5</v>
      </c>
      <c r="Q26">
        <v>369.375</v>
      </c>
      <c r="R26">
        <v>341.125</v>
      </c>
      <c r="S26">
        <v>355</v>
      </c>
      <c r="T26">
        <v>359.625</v>
      </c>
      <c r="U26">
        <v>341.75</v>
      </c>
      <c r="V26">
        <v>341</v>
      </c>
      <c r="W26">
        <v>322.625</v>
      </c>
      <c r="X26">
        <v>313</v>
      </c>
      <c r="Y26">
        <v>306.75</v>
      </c>
      <c r="Z26" s="24">
        <f t="shared" si="0"/>
        <v>9279.5</v>
      </c>
      <c r="AA26" s="26">
        <v>9</v>
      </c>
      <c r="AB26" s="72"/>
      <c r="AC26" s="73" t="s">
        <v>28</v>
      </c>
      <c r="AD26" s="74" t="s">
        <v>37</v>
      </c>
      <c r="AE26" s="55"/>
    </row>
    <row r="27" spans="1:33" ht="14.4" thickBot="1">
      <c r="A27" s="18">
        <v>44951</v>
      </c>
      <c r="B27">
        <v>325.5</v>
      </c>
      <c r="C27">
        <v>326.25</v>
      </c>
      <c r="D27">
        <v>330.5</v>
      </c>
      <c r="E27">
        <v>316.625</v>
      </c>
      <c r="F27">
        <v>337.875</v>
      </c>
      <c r="G27">
        <v>420.375</v>
      </c>
      <c r="H27">
        <v>454.125</v>
      </c>
      <c r="I27">
        <v>479</v>
      </c>
      <c r="J27">
        <v>510.25</v>
      </c>
      <c r="K27">
        <v>521.5</v>
      </c>
      <c r="L27">
        <v>449.75</v>
      </c>
      <c r="M27">
        <v>435.75</v>
      </c>
      <c r="N27">
        <v>433.875</v>
      </c>
      <c r="O27">
        <v>400.625</v>
      </c>
      <c r="P27">
        <v>386</v>
      </c>
      <c r="Q27">
        <v>363.625</v>
      </c>
      <c r="R27">
        <v>347</v>
      </c>
      <c r="S27">
        <v>348.5</v>
      </c>
      <c r="T27">
        <v>353.375</v>
      </c>
      <c r="U27">
        <v>344.25</v>
      </c>
      <c r="V27">
        <v>336.375</v>
      </c>
      <c r="W27">
        <v>321.875</v>
      </c>
      <c r="X27">
        <v>309.25</v>
      </c>
      <c r="Y27">
        <v>310.5</v>
      </c>
      <c r="Z27" s="24">
        <f t="shared" si="0"/>
        <v>9162.75</v>
      </c>
    </row>
    <row r="28" spans="1:33" ht="14.4" thickBot="1">
      <c r="A28" s="18">
        <v>44952</v>
      </c>
      <c r="B28">
        <v>303.625</v>
      </c>
      <c r="C28">
        <v>342</v>
      </c>
      <c r="D28">
        <v>322.375</v>
      </c>
      <c r="E28">
        <v>336.75</v>
      </c>
      <c r="F28">
        <v>338.25</v>
      </c>
      <c r="G28">
        <v>403.25</v>
      </c>
      <c r="H28">
        <v>456.75</v>
      </c>
      <c r="I28">
        <v>480.75</v>
      </c>
      <c r="J28">
        <v>488.75</v>
      </c>
      <c r="K28">
        <v>515</v>
      </c>
      <c r="L28">
        <v>550.75</v>
      </c>
      <c r="M28">
        <v>520</v>
      </c>
      <c r="N28">
        <v>468.375</v>
      </c>
      <c r="O28">
        <v>426.875</v>
      </c>
      <c r="P28">
        <v>415</v>
      </c>
      <c r="Q28">
        <v>384.75</v>
      </c>
      <c r="R28">
        <v>351.75</v>
      </c>
      <c r="S28">
        <v>348.5</v>
      </c>
      <c r="T28">
        <v>349</v>
      </c>
      <c r="U28">
        <v>334</v>
      </c>
      <c r="V28">
        <v>329.125</v>
      </c>
      <c r="W28">
        <v>315.25</v>
      </c>
      <c r="X28">
        <v>305.25</v>
      </c>
      <c r="Y28">
        <v>304.625</v>
      </c>
      <c r="Z28" s="24">
        <f t="shared" si="0"/>
        <v>9390.75</v>
      </c>
      <c r="AB28" s="16" t="s">
        <v>38</v>
      </c>
      <c r="AC28" s="45"/>
      <c r="AD28" s="17"/>
    </row>
    <row r="29" spans="1:33" ht="16.2" customHeight="1" thickBot="1">
      <c r="A29" s="18">
        <v>44953</v>
      </c>
      <c r="B29">
        <v>312.625</v>
      </c>
      <c r="C29">
        <v>324.625</v>
      </c>
      <c r="D29">
        <v>317.375</v>
      </c>
      <c r="E29">
        <v>337.125</v>
      </c>
      <c r="F29">
        <v>345.75</v>
      </c>
      <c r="G29">
        <v>413.25</v>
      </c>
      <c r="H29">
        <v>431.25</v>
      </c>
      <c r="I29">
        <v>397.125</v>
      </c>
      <c r="J29">
        <v>378.75</v>
      </c>
      <c r="K29">
        <v>366.625</v>
      </c>
      <c r="L29">
        <v>343.625</v>
      </c>
      <c r="M29">
        <v>335.625</v>
      </c>
      <c r="N29">
        <v>328.5</v>
      </c>
      <c r="O29">
        <v>315.25</v>
      </c>
      <c r="P29">
        <v>322.375</v>
      </c>
      <c r="Q29">
        <v>306.625</v>
      </c>
      <c r="R29">
        <v>320.75</v>
      </c>
      <c r="S29">
        <v>335.75</v>
      </c>
      <c r="T29">
        <v>336.875</v>
      </c>
      <c r="U29">
        <v>352.625</v>
      </c>
      <c r="V29">
        <v>331</v>
      </c>
      <c r="W29">
        <v>323</v>
      </c>
      <c r="X29">
        <v>300.5</v>
      </c>
      <c r="Y29">
        <v>300.125</v>
      </c>
      <c r="Z29" s="24">
        <f t="shared" si="0"/>
        <v>8177.125</v>
      </c>
      <c r="AA29" s="26"/>
      <c r="AB29" s="46" t="s">
        <v>21</v>
      </c>
      <c r="AC29" s="75" t="s">
        <v>22</v>
      </c>
      <c r="AD29" s="48"/>
    </row>
    <row r="30" spans="1:33" ht="33" customHeight="1">
      <c r="A30" s="18">
        <v>44954</v>
      </c>
      <c r="B30">
        <v>289.75</v>
      </c>
      <c r="C30">
        <v>297.25</v>
      </c>
      <c r="D30">
        <v>293.875</v>
      </c>
      <c r="E30">
        <v>275.625</v>
      </c>
      <c r="F30">
        <v>293</v>
      </c>
      <c r="G30">
        <v>338.375</v>
      </c>
      <c r="H30">
        <v>337.75</v>
      </c>
      <c r="I30">
        <v>333.25</v>
      </c>
      <c r="J30">
        <v>326.75</v>
      </c>
      <c r="K30">
        <v>324</v>
      </c>
      <c r="L30">
        <v>319.75</v>
      </c>
      <c r="M30">
        <v>318.5</v>
      </c>
      <c r="N30">
        <v>320</v>
      </c>
      <c r="O30">
        <v>306.875</v>
      </c>
      <c r="P30">
        <v>312.875</v>
      </c>
      <c r="Q30">
        <v>301.125</v>
      </c>
      <c r="R30">
        <v>313.25</v>
      </c>
      <c r="S30">
        <v>330.125</v>
      </c>
      <c r="T30">
        <v>335.875</v>
      </c>
      <c r="U30">
        <v>343.75</v>
      </c>
      <c r="V30">
        <v>320.125</v>
      </c>
      <c r="W30">
        <v>322.875</v>
      </c>
      <c r="X30">
        <v>304.125</v>
      </c>
      <c r="Y30">
        <v>289.875</v>
      </c>
      <c r="Z30" s="24">
        <f t="shared" si="0"/>
        <v>7548.75</v>
      </c>
      <c r="AA30" s="26">
        <v>1</v>
      </c>
      <c r="AB30" s="76" t="s">
        <v>39</v>
      </c>
      <c r="AC30" s="27" t="s">
        <v>28</v>
      </c>
      <c r="AD30" s="77" t="s">
        <v>40</v>
      </c>
    </row>
    <row r="31" spans="1:33" ht="36" customHeight="1" thickBot="1">
      <c r="A31" s="18">
        <v>44955</v>
      </c>
      <c r="B31">
        <v>286.625</v>
      </c>
      <c r="C31">
        <v>281.75</v>
      </c>
      <c r="D31">
        <v>290.25</v>
      </c>
      <c r="E31">
        <v>290</v>
      </c>
      <c r="F31">
        <v>302.25</v>
      </c>
      <c r="G31">
        <v>358.875</v>
      </c>
      <c r="H31">
        <v>390.25</v>
      </c>
      <c r="I31">
        <v>413.375</v>
      </c>
      <c r="J31">
        <v>464.125</v>
      </c>
      <c r="K31">
        <v>503.125</v>
      </c>
      <c r="L31">
        <v>473.5</v>
      </c>
      <c r="M31">
        <v>466.25</v>
      </c>
      <c r="N31">
        <v>452.75</v>
      </c>
      <c r="O31">
        <v>435.25</v>
      </c>
      <c r="P31">
        <v>387.75</v>
      </c>
      <c r="Q31">
        <v>368</v>
      </c>
      <c r="R31">
        <v>348.5</v>
      </c>
      <c r="S31">
        <v>359.125</v>
      </c>
      <c r="T31">
        <v>380.625</v>
      </c>
      <c r="U31">
        <v>368.75</v>
      </c>
      <c r="V31">
        <v>345.125</v>
      </c>
      <c r="W31">
        <v>345.875</v>
      </c>
      <c r="X31">
        <v>319.375</v>
      </c>
      <c r="Y31">
        <v>326.375</v>
      </c>
      <c r="Z31" s="24">
        <f t="shared" si="0"/>
        <v>8957.875</v>
      </c>
      <c r="AA31" s="26">
        <v>2</v>
      </c>
      <c r="AB31" s="78"/>
      <c r="AC31" s="29" t="s">
        <v>24</v>
      </c>
      <c r="AD31" s="79" t="s">
        <v>41</v>
      </c>
      <c r="AG31" s="12"/>
    </row>
    <row r="32" spans="1:33" ht="43.2" customHeight="1">
      <c r="A32" s="18">
        <v>44956</v>
      </c>
      <c r="B32">
        <v>336.75</v>
      </c>
      <c r="C32">
        <v>340.5</v>
      </c>
      <c r="D32">
        <v>347.75</v>
      </c>
      <c r="E32">
        <v>343</v>
      </c>
      <c r="F32">
        <v>360.625</v>
      </c>
      <c r="G32">
        <v>413.5</v>
      </c>
      <c r="H32">
        <v>465.5</v>
      </c>
      <c r="I32">
        <v>458.625</v>
      </c>
      <c r="J32">
        <v>503.75</v>
      </c>
      <c r="K32">
        <v>518.75</v>
      </c>
      <c r="L32">
        <v>511.875</v>
      </c>
      <c r="M32">
        <v>463.5</v>
      </c>
      <c r="N32">
        <v>451.25</v>
      </c>
      <c r="O32">
        <v>446</v>
      </c>
      <c r="P32">
        <v>411.375</v>
      </c>
      <c r="Q32">
        <v>384</v>
      </c>
      <c r="R32">
        <v>362.625</v>
      </c>
      <c r="S32">
        <v>355.5</v>
      </c>
      <c r="T32">
        <v>377.875</v>
      </c>
      <c r="U32">
        <v>379.625</v>
      </c>
      <c r="V32">
        <v>367.375</v>
      </c>
      <c r="W32">
        <v>352.625</v>
      </c>
      <c r="X32">
        <v>342.625</v>
      </c>
      <c r="Y32">
        <v>342.5</v>
      </c>
      <c r="Z32" s="24">
        <f t="shared" si="0"/>
        <v>9637.5</v>
      </c>
      <c r="AA32" s="26">
        <v>3</v>
      </c>
      <c r="AB32" s="76" t="s">
        <v>42</v>
      </c>
      <c r="AC32" s="31" t="s">
        <v>28</v>
      </c>
      <c r="AD32" s="77" t="s">
        <v>40</v>
      </c>
    </row>
    <row r="33" spans="1:30" ht="54" customHeight="1" thickBot="1">
      <c r="A33" s="18">
        <v>44957</v>
      </c>
      <c r="B33">
        <v>329.25</v>
      </c>
      <c r="C33">
        <v>327.75</v>
      </c>
      <c r="D33">
        <v>328.25</v>
      </c>
      <c r="E33">
        <v>324</v>
      </c>
      <c r="F33">
        <v>332</v>
      </c>
      <c r="G33">
        <v>391.5</v>
      </c>
      <c r="H33">
        <v>430</v>
      </c>
      <c r="I33">
        <v>458.625</v>
      </c>
      <c r="J33">
        <v>549.75</v>
      </c>
      <c r="K33">
        <v>593.375</v>
      </c>
      <c r="L33">
        <v>620</v>
      </c>
      <c r="M33">
        <v>617.5</v>
      </c>
      <c r="N33">
        <v>548.5</v>
      </c>
      <c r="O33">
        <v>488.25</v>
      </c>
      <c r="P33">
        <v>445.5</v>
      </c>
      <c r="Q33">
        <v>412.25</v>
      </c>
      <c r="R33">
        <v>374.375</v>
      </c>
      <c r="S33">
        <v>403.125</v>
      </c>
      <c r="T33">
        <v>405.25</v>
      </c>
      <c r="U33">
        <v>404</v>
      </c>
      <c r="V33">
        <v>379.125</v>
      </c>
      <c r="W33">
        <v>387</v>
      </c>
      <c r="X33">
        <v>372.125</v>
      </c>
      <c r="Y33">
        <v>384.25</v>
      </c>
      <c r="Z33" s="24">
        <f t="shared" si="0"/>
        <v>10305.75</v>
      </c>
      <c r="AA33" s="26">
        <v>4</v>
      </c>
      <c r="AB33" s="80"/>
      <c r="AC33" s="33" t="s">
        <v>24</v>
      </c>
      <c r="AD33" s="79" t="s">
        <v>41</v>
      </c>
    </row>
    <row r="34" spans="1:30" ht="22.2" customHeight="1">
      <c r="A34" s="18">
        <v>44958</v>
      </c>
      <c r="B34">
        <v>379</v>
      </c>
      <c r="C34">
        <v>376.75</v>
      </c>
      <c r="D34">
        <v>372.25</v>
      </c>
      <c r="E34">
        <v>365.25</v>
      </c>
      <c r="F34">
        <v>373.75</v>
      </c>
      <c r="G34">
        <v>439.75</v>
      </c>
      <c r="H34">
        <v>496.625</v>
      </c>
      <c r="I34">
        <v>518.625</v>
      </c>
      <c r="J34">
        <v>511.125</v>
      </c>
      <c r="K34">
        <v>523.875</v>
      </c>
      <c r="L34">
        <v>575.25</v>
      </c>
      <c r="M34">
        <v>534.25</v>
      </c>
      <c r="N34">
        <v>498.75</v>
      </c>
      <c r="O34">
        <v>519.5</v>
      </c>
      <c r="P34">
        <v>467.375</v>
      </c>
      <c r="Q34">
        <v>448.375</v>
      </c>
      <c r="R34">
        <v>415.375</v>
      </c>
      <c r="S34">
        <v>419.5</v>
      </c>
      <c r="T34">
        <v>426.5</v>
      </c>
      <c r="U34">
        <v>436.375</v>
      </c>
      <c r="V34">
        <v>424.5</v>
      </c>
      <c r="W34">
        <v>412.625</v>
      </c>
      <c r="X34">
        <v>401.625</v>
      </c>
      <c r="Y34">
        <v>393.875</v>
      </c>
      <c r="Z34" s="24">
        <f t="shared" si="0"/>
        <v>10730.875</v>
      </c>
      <c r="AA34" s="26">
        <v>5</v>
      </c>
      <c r="AB34" s="76" t="s">
        <v>43</v>
      </c>
      <c r="AC34" s="35" t="s">
        <v>28</v>
      </c>
      <c r="AD34" s="53" t="s">
        <v>44</v>
      </c>
    </row>
    <row r="35" spans="1:30" ht="44.4" customHeight="1" thickBot="1">
      <c r="A35" s="18">
        <v>44959</v>
      </c>
      <c r="B35">
        <v>393.875</v>
      </c>
      <c r="C35">
        <v>397.125</v>
      </c>
      <c r="D35">
        <v>384.625</v>
      </c>
      <c r="E35">
        <v>381.75</v>
      </c>
      <c r="F35">
        <v>389</v>
      </c>
      <c r="G35">
        <v>443.5</v>
      </c>
      <c r="H35">
        <v>507.5</v>
      </c>
      <c r="I35">
        <v>525.5</v>
      </c>
      <c r="J35">
        <v>585.25</v>
      </c>
      <c r="K35">
        <v>582.25</v>
      </c>
      <c r="L35">
        <v>582.75</v>
      </c>
      <c r="M35">
        <v>576.5</v>
      </c>
      <c r="N35">
        <v>546.5</v>
      </c>
      <c r="O35">
        <v>481</v>
      </c>
      <c r="P35">
        <v>455.75</v>
      </c>
      <c r="Q35">
        <v>419.875</v>
      </c>
      <c r="R35">
        <v>399.375</v>
      </c>
      <c r="S35">
        <v>407.25</v>
      </c>
      <c r="T35">
        <v>414.5</v>
      </c>
      <c r="U35">
        <v>390.875</v>
      </c>
      <c r="V35">
        <v>386.375</v>
      </c>
      <c r="W35">
        <v>370.5</v>
      </c>
      <c r="X35">
        <v>362.625</v>
      </c>
      <c r="Y35">
        <v>353</v>
      </c>
      <c r="Z35" s="24">
        <f t="shared" si="0"/>
        <v>10737.25</v>
      </c>
      <c r="AA35" s="26">
        <v>6</v>
      </c>
      <c r="AB35" s="80"/>
      <c r="AC35" s="37" t="s">
        <v>24</v>
      </c>
      <c r="AD35" s="79" t="s">
        <v>45</v>
      </c>
    </row>
    <row r="36" spans="1:30">
      <c r="A36" s="18">
        <v>44960</v>
      </c>
      <c r="B36">
        <v>369.625</v>
      </c>
      <c r="C36">
        <v>358.125</v>
      </c>
      <c r="D36">
        <v>349.875</v>
      </c>
      <c r="E36">
        <v>348.125</v>
      </c>
      <c r="F36">
        <v>371.375</v>
      </c>
      <c r="G36">
        <v>428.75</v>
      </c>
      <c r="H36">
        <v>457</v>
      </c>
      <c r="I36">
        <v>460.25</v>
      </c>
      <c r="J36">
        <v>418.75</v>
      </c>
      <c r="K36">
        <v>398.125</v>
      </c>
      <c r="L36">
        <v>380.125</v>
      </c>
      <c r="M36">
        <v>396.375</v>
      </c>
      <c r="N36">
        <v>370.5</v>
      </c>
      <c r="O36">
        <v>352.375</v>
      </c>
      <c r="P36">
        <v>347.75</v>
      </c>
      <c r="Q36">
        <v>360.875</v>
      </c>
      <c r="R36">
        <v>368.375</v>
      </c>
      <c r="S36">
        <v>390.25</v>
      </c>
      <c r="T36">
        <v>408.5</v>
      </c>
      <c r="U36">
        <v>425.75</v>
      </c>
      <c r="V36">
        <v>413.5</v>
      </c>
      <c r="W36">
        <v>391.75</v>
      </c>
      <c r="X36">
        <v>380.25</v>
      </c>
      <c r="Y36">
        <v>381.25</v>
      </c>
      <c r="Z36" s="24">
        <f t="shared" si="0"/>
        <v>9327.625</v>
      </c>
    </row>
    <row r="37" spans="1:30">
      <c r="A37" s="18">
        <v>44961</v>
      </c>
      <c r="B37">
        <v>369</v>
      </c>
      <c r="C37">
        <v>376.5</v>
      </c>
      <c r="D37">
        <v>370.75</v>
      </c>
      <c r="E37">
        <v>369</v>
      </c>
      <c r="F37">
        <v>376.25</v>
      </c>
      <c r="G37">
        <v>429.5</v>
      </c>
      <c r="H37">
        <v>408.75</v>
      </c>
      <c r="I37">
        <v>427</v>
      </c>
      <c r="J37">
        <v>428.5</v>
      </c>
      <c r="K37">
        <v>417</v>
      </c>
      <c r="L37">
        <v>387</v>
      </c>
      <c r="M37">
        <v>387.5</v>
      </c>
      <c r="N37">
        <v>377.75</v>
      </c>
      <c r="O37">
        <v>397</v>
      </c>
      <c r="P37">
        <v>392.375</v>
      </c>
      <c r="Q37">
        <v>391.375</v>
      </c>
      <c r="R37">
        <v>382</v>
      </c>
      <c r="S37">
        <v>405.75</v>
      </c>
      <c r="T37">
        <v>405.5</v>
      </c>
      <c r="U37">
        <v>396.625</v>
      </c>
      <c r="V37">
        <v>391</v>
      </c>
      <c r="W37">
        <v>369.875</v>
      </c>
      <c r="X37">
        <v>360.75</v>
      </c>
      <c r="Y37">
        <v>353.25</v>
      </c>
      <c r="Z37" s="24">
        <f t="shared" si="0"/>
        <v>9370</v>
      </c>
    </row>
    <row r="38" spans="1:30">
      <c r="A38" s="18">
        <v>44962</v>
      </c>
      <c r="B38">
        <v>358.875</v>
      </c>
      <c r="C38">
        <v>353.875</v>
      </c>
      <c r="D38">
        <v>363.75</v>
      </c>
      <c r="E38">
        <v>356</v>
      </c>
      <c r="F38">
        <v>370.875</v>
      </c>
      <c r="G38">
        <v>426.875</v>
      </c>
      <c r="H38">
        <v>494.5</v>
      </c>
      <c r="I38">
        <v>529.5</v>
      </c>
      <c r="J38">
        <v>589.75</v>
      </c>
      <c r="K38">
        <v>584.25</v>
      </c>
      <c r="L38">
        <v>606.625</v>
      </c>
      <c r="M38">
        <v>586.125</v>
      </c>
      <c r="N38">
        <v>544.25</v>
      </c>
      <c r="O38">
        <v>544.75</v>
      </c>
      <c r="P38">
        <v>476.75</v>
      </c>
      <c r="Q38">
        <v>434.75</v>
      </c>
      <c r="R38">
        <v>406.75</v>
      </c>
      <c r="S38">
        <v>414.875</v>
      </c>
      <c r="T38">
        <v>395.375</v>
      </c>
      <c r="U38">
        <v>390.5</v>
      </c>
      <c r="V38">
        <v>382</v>
      </c>
      <c r="W38">
        <v>368.75</v>
      </c>
      <c r="X38">
        <v>353.25</v>
      </c>
      <c r="Y38">
        <v>357</v>
      </c>
      <c r="Z38" s="24">
        <f t="shared" si="0"/>
        <v>10690</v>
      </c>
    </row>
    <row r="39" spans="1:30">
      <c r="A39" s="18">
        <v>44963</v>
      </c>
      <c r="B39">
        <v>351.875</v>
      </c>
      <c r="C39">
        <v>360.125</v>
      </c>
      <c r="D39">
        <v>350.125</v>
      </c>
      <c r="E39">
        <v>364.625</v>
      </c>
      <c r="F39">
        <v>383.25</v>
      </c>
      <c r="G39">
        <v>464.5</v>
      </c>
      <c r="H39">
        <v>499.625</v>
      </c>
      <c r="I39">
        <v>546.875</v>
      </c>
      <c r="J39">
        <v>626.25</v>
      </c>
      <c r="K39">
        <v>633.5</v>
      </c>
      <c r="L39">
        <v>587</v>
      </c>
      <c r="M39">
        <v>625.375</v>
      </c>
      <c r="N39">
        <v>593.375</v>
      </c>
      <c r="O39">
        <v>543.625</v>
      </c>
      <c r="P39">
        <v>516.5</v>
      </c>
      <c r="Q39">
        <v>454.25</v>
      </c>
      <c r="R39">
        <v>447.125</v>
      </c>
      <c r="S39">
        <v>413</v>
      </c>
      <c r="T39">
        <v>422.125</v>
      </c>
      <c r="U39">
        <v>407.375</v>
      </c>
      <c r="V39">
        <v>416</v>
      </c>
      <c r="W39">
        <v>402.75</v>
      </c>
      <c r="X39">
        <v>403.25</v>
      </c>
      <c r="Y39">
        <v>391</v>
      </c>
      <c r="Z39" s="24">
        <f t="shared" si="0"/>
        <v>11203.5</v>
      </c>
    </row>
    <row r="40" spans="1:30">
      <c r="A40" s="18">
        <v>44964</v>
      </c>
      <c r="B40">
        <v>392.625</v>
      </c>
      <c r="C40">
        <v>398.125</v>
      </c>
      <c r="D40">
        <v>392.5</v>
      </c>
      <c r="E40">
        <v>395</v>
      </c>
      <c r="F40">
        <v>405</v>
      </c>
      <c r="G40">
        <v>452.625</v>
      </c>
      <c r="H40">
        <v>500.625</v>
      </c>
      <c r="I40">
        <v>564.25</v>
      </c>
      <c r="J40">
        <v>616</v>
      </c>
      <c r="K40">
        <v>602.75</v>
      </c>
      <c r="L40">
        <v>586</v>
      </c>
      <c r="M40">
        <v>560.5</v>
      </c>
      <c r="N40">
        <v>559</v>
      </c>
      <c r="O40">
        <v>529.75</v>
      </c>
      <c r="P40">
        <v>494</v>
      </c>
      <c r="Q40">
        <v>467.5</v>
      </c>
      <c r="R40">
        <v>414.25</v>
      </c>
      <c r="S40">
        <v>442.5</v>
      </c>
      <c r="T40">
        <v>430.75</v>
      </c>
      <c r="U40">
        <v>429.375</v>
      </c>
      <c r="V40">
        <v>423.125</v>
      </c>
      <c r="W40">
        <v>424.75</v>
      </c>
      <c r="X40">
        <v>421.25</v>
      </c>
      <c r="Y40">
        <v>409.75</v>
      </c>
      <c r="Z40" s="24">
        <f t="shared" si="0"/>
        <v>11312</v>
      </c>
    </row>
    <row r="41" spans="1:30">
      <c r="A41" s="18">
        <v>44965</v>
      </c>
      <c r="B41">
        <v>404.375</v>
      </c>
      <c r="C41">
        <v>397.125</v>
      </c>
      <c r="D41">
        <v>393.25</v>
      </c>
      <c r="E41">
        <v>405.375</v>
      </c>
      <c r="F41">
        <v>410.625</v>
      </c>
      <c r="G41">
        <v>449.75</v>
      </c>
      <c r="H41">
        <v>511</v>
      </c>
      <c r="I41">
        <v>544</v>
      </c>
      <c r="J41">
        <v>613</v>
      </c>
      <c r="K41">
        <v>696.25</v>
      </c>
      <c r="L41">
        <v>661.375</v>
      </c>
      <c r="M41">
        <v>647.125</v>
      </c>
      <c r="N41">
        <v>604</v>
      </c>
      <c r="O41">
        <v>561.25</v>
      </c>
      <c r="P41">
        <v>527.625</v>
      </c>
      <c r="Q41">
        <v>474.25</v>
      </c>
      <c r="R41">
        <v>451.75</v>
      </c>
      <c r="S41">
        <v>435.375</v>
      </c>
      <c r="T41">
        <v>432.375</v>
      </c>
      <c r="U41">
        <v>423.625</v>
      </c>
      <c r="V41">
        <v>434.75</v>
      </c>
      <c r="W41">
        <v>404.25</v>
      </c>
      <c r="X41">
        <v>403</v>
      </c>
      <c r="Y41">
        <v>403.5</v>
      </c>
      <c r="Z41" s="24">
        <f t="shared" si="0"/>
        <v>11689</v>
      </c>
    </row>
    <row r="42" spans="1:30">
      <c r="A42" s="18">
        <v>44966</v>
      </c>
      <c r="B42">
        <v>407.25</v>
      </c>
      <c r="C42">
        <v>398</v>
      </c>
      <c r="D42">
        <v>406.25</v>
      </c>
      <c r="E42">
        <v>403.5</v>
      </c>
      <c r="F42">
        <v>415.625</v>
      </c>
      <c r="G42">
        <v>476.375</v>
      </c>
      <c r="H42">
        <v>501.375</v>
      </c>
      <c r="I42">
        <v>579</v>
      </c>
      <c r="J42">
        <v>600.75</v>
      </c>
      <c r="K42">
        <v>605.375</v>
      </c>
      <c r="L42">
        <v>626</v>
      </c>
      <c r="M42">
        <v>601.125</v>
      </c>
      <c r="N42">
        <v>600.625</v>
      </c>
      <c r="O42">
        <v>565.75</v>
      </c>
      <c r="P42">
        <v>497.25</v>
      </c>
      <c r="Q42">
        <v>445.75</v>
      </c>
      <c r="R42">
        <v>423.25</v>
      </c>
      <c r="S42">
        <v>435.5</v>
      </c>
      <c r="T42">
        <v>445.125</v>
      </c>
      <c r="U42">
        <v>431.75</v>
      </c>
      <c r="V42">
        <v>426.875</v>
      </c>
      <c r="W42">
        <v>398.75</v>
      </c>
      <c r="X42">
        <v>379.25</v>
      </c>
      <c r="Y42">
        <v>384.875</v>
      </c>
      <c r="Z42" s="24">
        <f t="shared" si="0"/>
        <v>11455.375</v>
      </c>
    </row>
    <row r="43" spans="1:30">
      <c r="A43" s="18">
        <v>44967</v>
      </c>
      <c r="B43">
        <v>377.125</v>
      </c>
      <c r="C43">
        <v>381.75</v>
      </c>
      <c r="D43">
        <v>375.5</v>
      </c>
      <c r="E43">
        <v>404.75</v>
      </c>
      <c r="F43">
        <v>406</v>
      </c>
      <c r="G43">
        <v>485.125</v>
      </c>
      <c r="H43">
        <v>523.625</v>
      </c>
      <c r="I43">
        <v>503.625</v>
      </c>
      <c r="J43">
        <v>506.625</v>
      </c>
      <c r="K43">
        <v>485.125</v>
      </c>
      <c r="L43">
        <v>442.375</v>
      </c>
      <c r="M43">
        <v>428.5</v>
      </c>
      <c r="N43">
        <v>403.5</v>
      </c>
      <c r="O43">
        <v>400.375</v>
      </c>
      <c r="P43">
        <v>405.75</v>
      </c>
      <c r="Q43">
        <v>381.375</v>
      </c>
      <c r="R43">
        <v>383.5</v>
      </c>
      <c r="S43">
        <v>398.25</v>
      </c>
      <c r="T43">
        <v>422.5</v>
      </c>
      <c r="U43">
        <v>431</v>
      </c>
      <c r="V43">
        <v>424.125</v>
      </c>
      <c r="W43">
        <v>410.5</v>
      </c>
      <c r="X43">
        <v>409.5</v>
      </c>
      <c r="Y43">
        <v>400.5</v>
      </c>
      <c r="Z43" s="24">
        <f t="shared" si="0"/>
        <v>10191</v>
      </c>
    </row>
    <row r="44" spans="1:30">
      <c r="A44" s="18">
        <v>44968</v>
      </c>
      <c r="B44">
        <v>406.25</v>
      </c>
      <c r="C44">
        <v>391.375</v>
      </c>
      <c r="D44">
        <v>389.25</v>
      </c>
      <c r="E44">
        <v>391.875</v>
      </c>
      <c r="F44">
        <v>402.5</v>
      </c>
      <c r="G44">
        <v>443.25</v>
      </c>
      <c r="H44">
        <v>429</v>
      </c>
      <c r="I44">
        <v>417.5</v>
      </c>
      <c r="J44">
        <v>390.5</v>
      </c>
      <c r="K44">
        <v>408.875</v>
      </c>
      <c r="L44">
        <v>402</v>
      </c>
      <c r="M44">
        <v>389.5</v>
      </c>
      <c r="N44">
        <v>392.875</v>
      </c>
      <c r="O44">
        <v>370.5</v>
      </c>
      <c r="P44">
        <v>370.625</v>
      </c>
      <c r="Q44">
        <v>371.25</v>
      </c>
      <c r="R44">
        <v>378.5</v>
      </c>
      <c r="S44">
        <v>397.5</v>
      </c>
      <c r="T44">
        <v>417</v>
      </c>
      <c r="U44">
        <v>417</v>
      </c>
      <c r="V44">
        <v>434</v>
      </c>
      <c r="W44">
        <v>417.25</v>
      </c>
      <c r="X44">
        <v>411.5</v>
      </c>
      <c r="Y44">
        <v>391.125</v>
      </c>
      <c r="Z44" s="24">
        <f t="shared" si="0"/>
        <v>9631</v>
      </c>
    </row>
    <row r="45" spans="1:30">
      <c r="A45" s="18">
        <v>44969</v>
      </c>
      <c r="B45">
        <v>384.625</v>
      </c>
      <c r="C45">
        <v>379.375</v>
      </c>
      <c r="D45">
        <v>384.5</v>
      </c>
      <c r="E45">
        <v>370.125</v>
      </c>
      <c r="F45">
        <v>384.75</v>
      </c>
      <c r="G45">
        <v>444</v>
      </c>
      <c r="H45">
        <v>477.375</v>
      </c>
      <c r="I45">
        <v>543.125</v>
      </c>
      <c r="J45">
        <v>607.875</v>
      </c>
      <c r="K45">
        <v>667.25</v>
      </c>
      <c r="L45">
        <v>660.375</v>
      </c>
      <c r="M45">
        <v>603.75</v>
      </c>
      <c r="N45">
        <v>555.125</v>
      </c>
      <c r="O45">
        <v>511.375</v>
      </c>
      <c r="P45">
        <v>469</v>
      </c>
      <c r="Q45">
        <v>414.5</v>
      </c>
      <c r="R45">
        <v>383</v>
      </c>
      <c r="S45">
        <v>390.875</v>
      </c>
      <c r="T45">
        <v>391.75</v>
      </c>
      <c r="U45">
        <v>421.5</v>
      </c>
      <c r="V45">
        <v>404.625</v>
      </c>
      <c r="W45">
        <v>378.375</v>
      </c>
      <c r="X45">
        <v>366.625</v>
      </c>
      <c r="Y45">
        <v>392.5</v>
      </c>
      <c r="Z45" s="24">
        <f t="shared" si="0"/>
        <v>10986.375</v>
      </c>
    </row>
    <row r="46" spans="1:30">
      <c r="A46" s="18">
        <v>44970</v>
      </c>
      <c r="B46">
        <v>411.75</v>
      </c>
      <c r="C46">
        <v>422.5</v>
      </c>
      <c r="D46">
        <v>412</v>
      </c>
      <c r="E46">
        <v>417.5</v>
      </c>
      <c r="F46">
        <v>442.5</v>
      </c>
      <c r="G46">
        <v>505.25</v>
      </c>
      <c r="H46">
        <v>547.75</v>
      </c>
      <c r="I46">
        <v>561</v>
      </c>
      <c r="J46">
        <v>629.25</v>
      </c>
      <c r="K46">
        <v>640.875</v>
      </c>
      <c r="L46">
        <v>625</v>
      </c>
      <c r="M46">
        <v>603.5</v>
      </c>
      <c r="N46">
        <v>578</v>
      </c>
      <c r="O46">
        <v>547.875</v>
      </c>
      <c r="P46">
        <v>515.625</v>
      </c>
      <c r="Q46">
        <v>471.875</v>
      </c>
      <c r="R46">
        <v>441.25</v>
      </c>
      <c r="S46">
        <v>408.25</v>
      </c>
      <c r="T46">
        <v>422.875</v>
      </c>
      <c r="U46">
        <v>417.75</v>
      </c>
      <c r="V46">
        <v>413.25</v>
      </c>
      <c r="W46">
        <v>395.25</v>
      </c>
      <c r="X46">
        <v>405.375</v>
      </c>
      <c r="Y46">
        <v>381.75</v>
      </c>
      <c r="Z46" s="24">
        <f t="shared" si="0"/>
        <v>11618</v>
      </c>
    </row>
    <row r="47" spans="1:30">
      <c r="A47" s="18">
        <v>44971</v>
      </c>
      <c r="B47">
        <v>384</v>
      </c>
      <c r="C47">
        <v>379.75</v>
      </c>
      <c r="D47">
        <v>385</v>
      </c>
      <c r="E47">
        <v>386.125</v>
      </c>
      <c r="F47">
        <v>401</v>
      </c>
      <c r="G47">
        <v>443.375</v>
      </c>
      <c r="H47">
        <v>460</v>
      </c>
      <c r="I47">
        <v>552.75</v>
      </c>
      <c r="J47">
        <v>549</v>
      </c>
      <c r="K47">
        <v>547.75</v>
      </c>
      <c r="L47">
        <v>540.5</v>
      </c>
      <c r="M47">
        <v>555.125</v>
      </c>
      <c r="N47">
        <v>529.375</v>
      </c>
      <c r="O47">
        <v>487.5</v>
      </c>
      <c r="P47">
        <v>433.25</v>
      </c>
      <c r="Q47">
        <v>385.375</v>
      </c>
      <c r="R47">
        <v>375.125</v>
      </c>
      <c r="S47">
        <v>367.75</v>
      </c>
      <c r="T47">
        <v>381.875</v>
      </c>
      <c r="U47">
        <v>368.5</v>
      </c>
      <c r="V47">
        <v>377.25</v>
      </c>
      <c r="W47">
        <v>381.875</v>
      </c>
      <c r="X47">
        <v>363</v>
      </c>
      <c r="Y47">
        <v>358.5</v>
      </c>
      <c r="Z47" s="24">
        <f t="shared" si="0"/>
        <v>10393.75</v>
      </c>
      <c r="AB47" s="81"/>
    </row>
    <row r="48" spans="1:30">
      <c r="A48" s="18">
        <v>44972</v>
      </c>
      <c r="B48">
        <v>352.125</v>
      </c>
      <c r="C48">
        <v>356.625</v>
      </c>
      <c r="D48">
        <v>364.25</v>
      </c>
      <c r="E48">
        <v>361</v>
      </c>
      <c r="F48">
        <v>365.5</v>
      </c>
      <c r="G48">
        <v>428.375</v>
      </c>
      <c r="H48">
        <v>502</v>
      </c>
      <c r="I48">
        <v>511.625</v>
      </c>
      <c r="J48">
        <v>596.125</v>
      </c>
      <c r="K48">
        <v>632.375</v>
      </c>
      <c r="L48">
        <v>625</v>
      </c>
      <c r="M48">
        <v>53.875</v>
      </c>
      <c r="N48">
        <v>374.5</v>
      </c>
      <c r="O48">
        <v>519.125</v>
      </c>
      <c r="P48">
        <v>473.25</v>
      </c>
      <c r="Q48">
        <v>439.5</v>
      </c>
      <c r="R48">
        <v>392.5</v>
      </c>
      <c r="S48">
        <v>382.25</v>
      </c>
      <c r="T48">
        <v>391.5</v>
      </c>
      <c r="U48">
        <v>395.75</v>
      </c>
      <c r="V48">
        <v>369</v>
      </c>
      <c r="W48">
        <v>379.5</v>
      </c>
      <c r="X48">
        <v>372.25</v>
      </c>
      <c r="Y48">
        <v>374.875</v>
      </c>
      <c r="Z48" s="24">
        <f t="shared" si="0"/>
        <v>10012.875</v>
      </c>
      <c r="AB48" s="81"/>
    </row>
    <row r="49" spans="1:28">
      <c r="A49" s="18">
        <v>44973</v>
      </c>
      <c r="B49">
        <v>364.875</v>
      </c>
      <c r="C49">
        <v>373.75</v>
      </c>
      <c r="D49">
        <v>367</v>
      </c>
      <c r="E49">
        <v>359</v>
      </c>
      <c r="F49">
        <v>375</v>
      </c>
      <c r="G49">
        <v>422.25</v>
      </c>
      <c r="H49">
        <v>455.625</v>
      </c>
      <c r="I49">
        <v>511.75</v>
      </c>
      <c r="J49">
        <v>556.375</v>
      </c>
      <c r="K49">
        <v>618.375</v>
      </c>
      <c r="L49">
        <v>571</v>
      </c>
      <c r="M49">
        <v>556.25</v>
      </c>
      <c r="N49">
        <v>516.125</v>
      </c>
      <c r="O49">
        <v>490.75</v>
      </c>
      <c r="P49">
        <v>476.75</v>
      </c>
      <c r="Q49">
        <v>421.375</v>
      </c>
      <c r="R49">
        <v>390.375</v>
      </c>
      <c r="S49">
        <v>379.375</v>
      </c>
      <c r="T49">
        <v>410.25</v>
      </c>
      <c r="U49">
        <v>414.375</v>
      </c>
      <c r="V49">
        <v>416.875</v>
      </c>
      <c r="W49">
        <v>391.375</v>
      </c>
      <c r="X49">
        <v>381.75</v>
      </c>
      <c r="Y49">
        <v>372.75</v>
      </c>
      <c r="Z49" s="24">
        <f t="shared" si="0"/>
        <v>10593.375</v>
      </c>
      <c r="AB49" s="81"/>
    </row>
    <row r="50" spans="1:28">
      <c r="A50" s="18">
        <v>44974</v>
      </c>
      <c r="B50">
        <v>372.5</v>
      </c>
      <c r="C50">
        <v>362.875</v>
      </c>
      <c r="D50">
        <v>372.875</v>
      </c>
      <c r="E50">
        <v>373</v>
      </c>
      <c r="F50">
        <v>390.75</v>
      </c>
      <c r="G50">
        <v>443.25</v>
      </c>
      <c r="H50">
        <v>460.875</v>
      </c>
      <c r="I50">
        <v>445.625</v>
      </c>
      <c r="J50">
        <v>447</v>
      </c>
      <c r="K50">
        <v>412.75</v>
      </c>
      <c r="L50">
        <v>420.125</v>
      </c>
      <c r="M50">
        <v>407.625</v>
      </c>
      <c r="N50">
        <v>412.25</v>
      </c>
      <c r="O50">
        <v>394.25</v>
      </c>
      <c r="P50">
        <v>374.875</v>
      </c>
      <c r="Q50">
        <v>362.375</v>
      </c>
      <c r="R50">
        <v>359.75</v>
      </c>
      <c r="S50">
        <v>379.25</v>
      </c>
      <c r="T50">
        <v>402.375</v>
      </c>
      <c r="U50">
        <v>388.625</v>
      </c>
      <c r="V50">
        <v>395.5</v>
      </c>
      <c r="W50">
        <v>360</v>
      </c>
      <c r="X50">
        <v>375.5</v>
      </c>
      <c r="Y50">
        <v>388</v>
      </c>
      <c r="Z50" s="24">
        <f t="shared" si="0"/>
        <v>9502</v>
      </c>
      <c r="AB50" s="81"/>
    </row>
    <row r="51" spans="1:28">
      <c r="A51" s="18">
        <v>44975</v>
      </c>
      <c r="B51">
        <v>405.5</v>
      </c>
      <c r="C51">
        <v>411.5</v>
      </c>
      <c r="D51">
        <v>404.5</v>
      </c>
      <c r="E51">
        <v>404.75</v>
      </c>
      <c r="F51">
        <v>397.375</v>
      </c>
      <c r="G51">
        <v>447.625</v>
      </c>
      <c r="H51">
        <v>429.5</v>
      </c>
      <c r="I51">
        <v>421.75</v>
      </c>
      <c r="J51">
        <v>385.25</v>
      </c>
      <c r="K51">
        <v>390.75</v>
      </c>
      <c r="L51">
        <v>380.25</v>
      </c>
      <c r="M51">
        <v>370.25</v>
      </c>
      <c r="N51">
        <v>365.375</v>
      </c>
      <c r="O51">
        <v>365.625</v>
      </c>
      <c r="P51">
        <v>361.125</v>
      </c>
      <c r="Q51">
        <v>355.5</v>
      </c>
      <c r="R51">
        <v>365.625</v>
      </c>
      <c r="S51">
        <v>376.125</v>
      </c>
      <c r="T51">
        <v>410.75</v>
      </c>
      <c r="U51">
        <v>415.125</v>
      </c>
      <c r="V51">
        <v>422.75</v>
      </c>
      <c r="W51">
        <v>398.75</v>
      </c>
      <c r="X51">
        <v>388.75</v>
      </c>
      <c r="Y51">
        <v>378.25</v>
      </c>
      <c r="Z51" s="24">
        <f t="shared" si="0"/>
        <v>9452.75</v>
      </c>
      <c r="AB51" s="81"/>
    </row>
    <row r="52" spans="1:28">
      <c r="A52" s="18">
        <v>44976</v>
      </c>
      <c r="B52">
        <v>357.125</v>
      </c>
      <c r="C52">
        <v>365.875</v>
      </c>
      <c r="D52">
        <v>354.25</v>
      </c>
      <c r="E52">
        <v>362.125</v>
      </c>
      <c r="F52">
        <v>358.875</v>
      </c>
      <c r="G52">
        <v>437.375</v>
      </c>
      <c r="H52">
        <v>464.875</v>
      </c>
      <c r="I52">
        <v>503.125</v>
      </c>
      <c r="J52">
        <v>525.75</v>
      </c>
      <c r="K52">
        <v>577.875</v>
      </c>
      <c r="L52">
        <v>600.125</v>
      </c>
      <c r="M52">
        <v>557.875</v>
      </c>
      <c r="N52">
        <v>509</v>
      </c>
      <c r="O52">
        <v>470.125</v>
      </c>
      <c r="P52">
        <v>434.625</v>
      </c>
      <c r="Q52">
        <v>393.75</v>
      </c>
      <c r="R52">
        <v>381.25</v>
      </c>
      <c r="S52">
        <v>369.125</v>
      </c>
      <c r="T52">
        <v>396.125</v>
      </c>
      <c r="U52">
        <v>371.75</v>
      </c>
      <c r="V52">
        <v>390.25</v>
      </c>
      <c r="W52">
        <v>382.75</v>
      </c>
      <c r="X52">
        <v>379.375</v>
      </c>
      <c r="Y52">
        <v>370.625</v>
      </c>
      <c r="Z52" s="24">
        <f t="shared" si="0"/>
        <v>10314</v>
      </c>
      <c r="AB52" s="81"/>
    </row>
    <row r="53" spans="1:28">
      <c r="A53" s="18">
        <v>44977</v>
      </c>
      <c r="B53">
        <v>375.5</v>
      </c>
      <c r="C53">
        <v>373.125</v>
      </c>
      <c r="D53">
        <v>377.25</v>
      </c>
      <c r="E53">
        <v>382.375</v>
      </c>
      <c r="F53">
        <v>392</v>
      </c>
      <c r="G53">
        <v>417.875</v>
      </c>
      <c r="H53">
        <v>490.5</v>
      </c>
      <c r="I53">
        <v>510.75</v>
      </c>
      <c r="J53">
        <v>547.125</v>
      </c>
      <c r="K53">
        <v>579</v>
      </c>
      <c r="L53">
        <v>546.75</v>
      </c>
      <c r="M53">
        <v>579</v>
      </c>
      <c r="N53">
        <v>534.375</v>
      </c>
      <c r="O53">
        <v>513.25</v>
      </c>
      <c r="P53">
        <v>457.375</v>
      </c>
      <c r="Q53">
        <v>401.875</v>
      </c>
      <c r="R53">
        <v>372.625</v>
      </c>
      <c r="S53">
        <v>384.25</v>
      </c>
      <c r="T53">
        <v>398.75</v>
      </c>
      <c r="U53">
        <v>384.5</v>
      </c>
      <c r="V53">
        <v>378.25</v>
      </c>
      <c r="W53">
        <v>359.625</v>
      </c>
      <c r="X53">
        <v>349.125</v>
      </c>
      <c r="Y53">
        <v>340.5</v>
      </c>
      <c r="Z53" s="24">
        <f t="shared" si="0"/>
        <v>10445.75</v>
      </c>
      <c r="AB53" s="81"/>
    </row>
    <row r="54" spans="1:28">
      <c r="A54" s="18">
        <v>44978</v>
      </c>
      <c r="B54">
        <v>342.625</v>
      </c>
      <c r="C54">
        <v>333.5</v>
      </c>
      <c r="D54">
        <v>338.25</v>
      </c>
      <c r="E54">
        <v>342.625</v>
      </c>
      <c r="F54">
        <v>367.75</v>
      </c>
      <c r="G54">
        <v>433.875</v>
      </c>
      <c r="H54">
        <v>410.625</v>
      </c>
      <c r="I54">
        <v>469.5</v>
      </c>
      <c r="J54">
        <v>495.75</v>
      </c>
      <c r="K54">
        <v>562.5</v>
      </c>
      <c r="L54">
        <v>563</v>
      </c>
      <c r="M54">
        <v>557.5</v>
      </c>
      <c r="N54">
        <v>526.25</v>
      </c>
      <c r="O54">
        <v>471.25</v>
      </c>
      <c r="P54">
        <v>423.875</v>
      </c>
      <c r="Q54">
        <v>378.125</v>
      </c>
      <c r="R54">
        <v>372.875</v>
      </c>
      <c r="S54">
        <v>360.375</v>
      </c>
      <c r="T54">
        <v>386.5</v>
      </c>
      <c r="U54">
        <v>362.5</v>
      </c>
      <c r="V54">
        <v>360.375</v>
      </c>
      <c r="W54">
        <v>332.5</v>
      </c>
      <c r="X54">
        <v>332.375</v>
      </c>
      <c r="Y54">
        <v>353.5</v>
      </c>
      <c r="Z54" s="24">
        <f t="shared" si="0"/>
        <v>9878</v>
      </c>
      <c r="AB54" s="81"/>
    </row>
    <row r="55" spans="1:28">
      <c r="A55" s="18">
        <v>44979</v>
      </c>
      <c r="B55">
        <v>356</v>
      </c>
      <c r="C55">
        <v>348</v>
      </c>
      <c r="D55">
        <v>345</v>
      </c>
      <c r="E55">
        <v>348</v>
      </c>
      <c r="F55">
        <v>345.125</v>
      </c>
      <c r="G55">
        <v>407.75</v>
      </c>
      <c r="H55">
        <v>459.125</v>
      </c>
      <c r="I55">
        <v>480.75</v>
      </c>
      <c r="J55">
        <v>518</v>
      </c>
      <c r="K55">
        <v>538.125</v>
      </c>
      <c r="L55">
        <v>533.125</v>
      </c>
      <c r="M55">
        <v>502</v>
      </c>
      <c r="N55">
        <v>460.5</v>
      </c>
      <c r="O55">
        <v>447</v>
      </c>
      <c r="P55">
        <v>444</v>
      </c>
      <c r="Q55">
        <v>393.375</v>
      </c>
      <c r="R55">
        <v>370.5</v>
      </c>
      <c r="S55">
        <v>350.375</v>
      </c>
      <c r="T55">
        <v>386</v>
      </c>
      <c r="U55">
        <v>365.75</v>
      </c>
      <c r="V55">
        <v>363.375</v>
      </c>
      <c r="W55">
        <v>346.625</v>
      </c>
      <c r="X55">
        <v>352.5</v>
      </c>
      <c r="Y55">
        <v>368.75</v>
      </c>
      <c r="Z55" s="24">
        <f t="shared" si="0"/>
        <v>9829.75</v>
      </c>
      <c r="AB55" s="81"/>
    </row>
    <row r="56" spans="1:28">
      <c r="A56" s="18">
        <v>44980</v>
      </c>
      <c r="B56">
        <v>363.25</v>
      </c>
      <c r="C56">
        <v>374.375</v>
      </c>
      <c r="D56">
        <v>360.125</v>
      </c>
      <c r="E56">
        <v>365.875</v>
      </c>
      <c r="F56">
        <v>380.5</v>
      </c>
      <c r="G56">
        <v>440.875</v>
      </c>
      <c r="H56">
        <v>417.5</v>
      </c>
      <c r="I56">
        <v>464.375</v>
      </c>
      <c r="J56">
        <v>495.125</v>
      </c>
      <c r="K56">
        <v>533.25</v>
      </c>
      <c r="L56">
        <v>535.5</v>
      </c>
      <c r="M56">
        <v>510.5</v>
      </c>
      <c r="N56">
        <v>471.625</v>
      </c>
      <c r="O56">
        <v>440.5</v>
      </c>
      <c r="P56">
        <v>406.375</v>
      </c>
      <c r="Q56">
        <v>368</v>
      </c>
      <c r="R56">
        <v>369.5</v>
      </c>
      <c r="S56">
        <v>369.5</v>
      </c>
      <c r="T56">
        <v>380.75</v>
      </c>
      <c r="U56">
        <v>369.125</v>
      </c>
      <c r="V56">
        <v>373.875</v>
      </c>
      <c r="W56">
        <v>371.625</v>
      </c>
      <c r="X56">
        <v>345.625</v>
      </c>
      <c r="Y56">
        <v>373.75</v>
      </c>
      <c r="Z56" s="24">
        <f t="shared" si="0"/>
        <v>9881.5</v>
      </c>
    </row>
    <row r="57" spans="1:28">
      <c r="A57" s="18">
        <v>44981</v>
      </c>
      <c r="B57">
        <v>368.875</v>
      </c>
      <c r="C57">
        <v>355.625</v>
      </c>
      <c r="D57">
        <v>355.375</v>
      </c>
      <c r="E57">
        <v>349.625</v>
      </c>
      <c r="F57">
        <v>364</v>
      </c>
      <c r="G57">
        <v>405</v>
      </c>
      <c r="H57">
        <v>392</v>
      </c>
      <c r="I57">
        <v>386.5</v>
      </c>
      <c r="J57">
        <v>376.375</v>
      </c>
      <c r="K57">
        <v>412.125</v>
      </c>
      <c r="L57">
        <v>350.125</v>
      </c>
      <c r="M57">
        <v>332</v>
      </c>
      <c r="N57">
        <v>336.875</v>
      </c>
      <c r="O57">
        <v>329</v>
      </c>
      <c r="P57">
        <v>338.875</v>
      </c>
      <c r="Q57">
        <v>345.375</v>
      </c>
      <c r="R57">
        <v>329.625</v>
      </c>
      <c r="S57">
        <v>343.125</v>
      </c>
      <c r="T57">
        <v>362.375</v>
      </c>
      <c r="U57">
        <v>381.375</v>
      </c>
      <c r="V57">
        <v>377.875</v>
      </c>
      <c r="W57">
        <v>365.375</v>
      </c>
      <c r="X57">
        <v>348</v>
      </c>
      <c r="Y57">
        <v>345.75</v>
      </c>
      <c r="Z57" s="24">
        <f t="shared" si="0"/>
        <v>8651.25</v>
      </c>
    </row>
    <row r="58" spans="1:28">
      <c r="A58" s="18">
        <v>44982</v>
      </c>
      <c r="B58">
        <v>335.625</v>
      </c>
      <c r="C58">
        <v>335.875</v>
      </c>
      <c r="D58">
        <v>344</v>
      </c>
      <c r="E58">
        <v>336.5</v>
      </c>
      <c r="F58">
        <v>351.25</v>
      </c>
      <c r="G58">
        <v>383</v>
      </c>
      <c r="H58">
        <v>366.5</v>
      </c>
      <c r="I58">
        <v>372.5</v>
      </c>
      <c r="J58">
        <v>369.75</v>
      </c>
      <c r="K58">
        <v>376.5</v>
      </c>
      <c r="L58">
        <v>358.75</v>
      </c>
      <c r="M58">
        <v>367.25</v>
      </c>
      <c r="N58">
        <v>366.25</v>
      </c>
      <c r="O58">
        <v>340.5</v>
      </c>
      <c r="P58">
        <v>353.375</v>
      </c>
      <c r="Q58">
        <v>325.875</v>
      </c>
      <c r="R58">
        <v>323.75</v>
      </c>
      <c r="S58">
        <v>336.375</v>
      </c>
      <c r="T58">
        <v>360.125</v>
      </c>
      <c r="U58">
        <v>353.625</v>
      </c>
      <c r="V58">
        <v>346.625</v>
      </c>
      <c r="W58">
        <v>337.25</v>
      </c>
      <c r="X58">
        <v>327.75</v>
      </c>
      <c r="Y58">
        <v>340</v>
      </c>
      <c r="Z58" s="24">
        <f t="shared" si="0"/>
        <v>8409</v>
      </c>
      <c r="AB58" s="81"/>
    </row>
    <row r="59" spans="1:28">
      <c r="A59" s="18">
        <v>44983</v>
      </c>
      <c r="B59">
        <v>332.125</v>
      </c>
      <c r="C59">
        <v>344.375</v>
      </c>
      <c r="D59">
        <v>330.375</v>
      </c>
      <c r="E59">
        <v>334.625</v>
      </c>
      <c r="F59">
        <v>343.5</v>
      </c>
      <c r="G59">
        <v>394.75</v>
      </c>
      <c r="H59">
        <v>384</v>
      </c>
      <c r="I59">
        <v>446.625</v>
      </c>
      <c r="J59">
        <v>470.5</v>
      </c>
      <c r="K59">
        <v>490.625</v>
      </c>
      <c r="L59">
        <v>476.875</v>
      </c>
      <c r="M59">
        <v>463.875</v>
      </c>
      <c r="N59">
        <v>438.75</v>
      </c>
      <c r="O59">
        <v>429.25</v>
      </c>
      <c r="P59">
        <v>405.75</v>
      </c>
      <c r="Q59">
        <v>385.375</v>
      </c>
      <c r="R59">
        <v>361</v>
      </c>
      <c r="S59">
        <v>357.75</v>
      </c>
      <c r="T59">
        <v>401.875</v>
      </c>
      <c r="U59">
        <v>377.375</v>
      </c>
      <c r="V59">
        <v>381.875</v>
      </c>
      <c r="W59">
        <v>330.75</v>
      </c>
      <c r="X59">
        <v>331</v>
      </c>
      <c r="Y59">
        <v>344.125</v>
      </c>
      <c r="Z59" s="24">
        <f t="shared" si="0"/>
        <v>9357.125</v>
      </c>
      <c r="AB59" s="26"/>
    </row>
    <row r="60" spans="1:28">
      <c r="A60" s="18">
        <v>44984</v>
      </c>
      <c r="B60">
        <v>357.375</v>
      </c>
      <c r="C60">
        <v>356.25</v>
      </c>
      <c r="D60">
        <v>344.5</v>
      </c>
      <c r="E60">
        <v>353.875</v>
      </c>
      <c r="F60">
        <v>361.625</v>
      </c>
      <c r="G60">
        <v>430.25</v>
      </c>
      <c r="H60">
        <v>462.25</v>
      </c>
      <c r="I60">
        <v>477.625</v>
      </c>
      <c r="J60">
        <v>476.625</v>
      </c>
      <c r="K60">
        <v>530.125</v>
      </c>
      <c r="L60">
        <v>489.125</v>
      </c>
      <c r="M60">
        <v>497.125</v>
      </c>
      <c r="N60">
        <v>457.375</v>
      </c>
      <c r="O60">
        <v>411.75</v>
      </c>
      <c r="P60">
        <v>381.25</v>
      </c>
      <c r="Q60">
        <v>356.875</v>
      </c>
      <c r="R60">
        <v>345.75</v>
      </c>
      <c r="S60">
        <v>345.375</v>
      </c>
      <c r="T60">
        <v>361.25</v>
      </c>
      <c r="U60">
        <v>355</v>
      </c>
      <c r="V60">
        <v>340.25</v>
      </c>
      <c r="W60">
        <v>312.25</v>
      </c>
      <c r="X60">
        <v>320.125</v>
      </c>
      <c r="Y60">
        <v>301.625</v>
      </c>
      <c r="Z60" s="24">
        <f t="shared" si="0"/>
        <v>9425.625</v>
      </c>
      <c r="AB60" s="26"/>
    </row>
    <row r="61" spans="1:28">
      <c r="A61" s="18">
        <v>44985</v>
      </c>
      <c r="B61">
        <v>312.5</v>
      </c>
      <c r="C61">
        <v>304.25</v>
      </c>
      <c r="D61">
        <v>289.125</v>
      </c>
      <c r="E61">
        <v>322.875</v>
      </c>
      <c r="F61">
        <v>329.375</v>
      </c>
      <c r="G61">
        <v>388.125</v>
      </c>
      <c r="H61">
        <v>409.75</v>
      </c>
      <c r="I61">
        <v>426.5</v>
      </c>
      <c r="J61">
        <v>458</v>
      </c>
      <c r="K61">
        <v>490.25</v>
      </c>
      <c r="L61">
        <v>437</v>
      </c>
      <c r="M61">
        <v>440</v>
      </c>
      <c r="N61">
        <v>432.375</v>
      </c>
      <c r="O61">
        <v>433.125</v>
      </c>
      <c r="P61">
        <v>404.375</v>
      </c>
      <c r="Q61">
        <v>395.125</v>
      </c>
      <c r="R61">
        <v>361.25</v>
      </c>
      <c r="S61">
        <v>364.25</v>
      </c>
      <c r="T61">
        <v>365.75</v>
      </c>
      <c r="U61">
        <v>363</v>
      </c>
      <c r="V61">
        <v>342.125</v>
      </c>
      <c r="W61">
        <v>329.125</v>
      </c>
      <c r="X61">
        <v>311.375</v>
      </c>
      <c r="Y61">
        <v>305.5</v>
      </c>
      <c r="Z61" s="24">
        <f t="shared" si="0"/>
        <v>9015.125</v>
      </c>
      <c r="AB61" s="26"/>
    </row>
    <row r="62" spans="1:28">
      <c r="A62" s="18">
        <v>44986</v>
      </c>
      <c r="B62">
        <v>307.125</v>
      </c>
      <c r="C62">
        <v>308.375</v>
      </c>
      <c r="D62">
        <v>300.125</v>
      </c>
      <c r="E62">
        <v>293.625</v>
      </c>
      <c r="F62">
        <v>309.5</v>
      </c>
      <c r="G62">
        <v>322.5</v>
      </c>
      <c r="H62">
        <v>413.375</v>
      </c>
      <c r="I62">
        <v>403.75</v>
      </c>
      <c r="J62">
        <v>408.5</v>
      </c>
      <c r="K62">
        <v>443</v>
      </c>
      <c r="L62">
        <v>448.625</v>
      </c>
      <c r="M62">
        <v>414.875</v>
      </c>
      <c r="N62">
        <v>399.625</v>
      </c>
      <c r="O62">
        <v>385.125</v>
      </c>
      <c r="P62">
        <v>361.5</v>
      </c>
      <c r="Q62">
        <v>344.25</v>
      </c>
      <c r="R62">
        <v>326</v>
      </c>
      <c r="S62">
        <v>333</v>
      </c>
      <c r="T62">
        <v>345</v>
      </c>
      <c r="U62">
        <v>334.5</v>
      </c>
      <c r="V62">
        <v>331.5</v>
      </c>
      <c r="W62">
        <v>297.25</v>
      </c>
      <c r="X62">
        <v>291.125</v>
      </c>
      <c r="Y62">
        <v>291.875</v>
      </c>
      <c r="Z62" s="24">
        <f t="shared" si="0"/>
        <v>8414.125</v>
      </c>
      <c r="AB62" s="26"/>
    </row>
    <row r="63" spans="1:28">
      <c r="A63" s="18">
        <v>44987</v>
      </c>
      <c r="B63">
        <v>294.75</v>
      </c>
      <c r="C63">
        <v>300.25</v>
      </c>
      <c r="D63">
        <v>314</v>
      </c>
      <c r="E63">
        <v>319.625</v>
      </c>
      <c r="F63">
        <v>312.125</v>
      </c>
      <c r="G63">
        <v>340.625</v>
      </c>
      <c r="H63">
        <v>364.25</v>
      </c>
      <c r="I63">
        <v>381.125</v>
      </c>
      <c r="J63">
        <v>441.75</v>
      </c>
      <c r="K63">
        <v>466.375</v>
      </c>
      <c r="L63">
        <v>481.375</v>
      </c>
      <c r="M63">
        <v>452.25</v>
      </c>
      <c r="N63">
        <v>436.25</v>
      </c>
      <c r="O63">
        <v>421.75</v>
      </c>
      <c r="P63">
        <v>387</v>
      </c>
      <c r="Q63">
        <v>352.5</v>
      </c>
      <c r="R63">
        <v>346.125</v>
      </c>
      <c r="S63">
        <v>326.375</v>
      </c>
      <c r="T63">
        <v>345.75</v>
      </c>
      <c r="U63">
        <v>326.125</v>
      </c>
      <c r="V63">
        <v>324.875</v>
      </c>
      <c r="W63">
        <v>298</v>
      </c>
      <c r="X63">
        <v>288</v>
      </c>
      <c r="Y63">
        <v>277.25</v>
      </c>
      <c r="Z63" s="24">
        <f t="shared" si="0"/>
        <v>8598.5</v>
      </c>
      <c r="AB63" s="26"/>
    </row>
    <row r="64" spans="1:28">
      <c r="A64" s="18">
        <v>44988</v>
      </c>
      <c r="B64">
        <v>280.375</v>
      </c>
      <c r="C64">
        <v>276.625</v>
      </c>
      <c r="D64">
        <v>266.25</v>
      </c>
      <c r="E64">
        <v>266.5</v>
      </c>
      <c r="F64">
        <v>262.375</v>
      </c>
      <c r="G64">
        <v>302.875</v>
      </c>
      <c r="H64">
        <v>321.75</v>
      </c>
      <c r="I64">
        <v>353.875</v>
      </c>
      <c r="J64">
        <v>323</v>
      </c>
      <c r="K64">
        <v>320.875</v>
      </c>
      <c r="L64">
        <v>364.125</v>
      </c>
      <c r="M64">
        <v>301.625</v>
      </c>
      <c r="N64">
        <v>309</v>
      </c>
      <c r="O64">
        <v>282.375</v>
      </c>
      <c r="P64">
        <v>284.25</v>
      </c>
      <c r="Q64">
        <v>284.125</v>
      </c>
      <c r="R64">
        <v>287.5</v>
      </c>
      <c r="S64">
        <v>299.5</v>
      </c>
      <c r="T64">
        <v>337.625</v>
      </c>
      <c r="U64">
        <v>319.625</v>
      </c>
      <c r="V64">
        <v>316.625</v>
      </c>
      <c r="W64">
        <v>293.625</v>
      </c>
      <c r="X64">
        <v>287.5</v>
      </c>
      <c r="Y64">
        <v>289.25</v>
      </c>
      <c r="Z64" s="24">
        <f t="shared" si="0"/>
        <v>7231.25</v>
      </c>
      <c r="AB64" s="26"/>
    </row>
    <row r="65" spans="1:65">
      <c r="A65" s="18">
        <v>44989</v>
      </c>
      <c r="B65">
        <v>275.125</v>
      </c>
      <c r="C65">
        <v>276.125</v>
      </c>
      <c r="D65">
        <v>269.25</v>
      </c>
      <c r="E65">
        <v>274.375</v>
      </c>
      <c r="F65">
        <v>291.875</v>
      </c>
      <c r="G65">
        <v>350.5</v>
      </c>
      <c r="H65">
        <v>323.75</v>
      </c>
      <c r="I65">
        <v>349.375</v>
      </c>
      <c r="J65">
        <v>346.875</v>
      </c>
      <c r="K65">
        <v>342.25</v>
      </c>
      <c r="L65">
        <v>314.5</v>
      </c>
      <c r="M65">
        <v>329.875</v>
      </c>
      <c r="N65">
        <v>307.25</v>
      </c>
      <c r="O65">
        <v>299.625</v>
      </c>
      <c r="P65">
        <v>285.25</v>
      </c>
      <c r="Q65">
        <v>298</v>
      </c>
      <c r="R65">
        <v>295</v>
      </c>
      <c r="S65">
        <v>310.25</v>
      </c>
      <c r="T65">
        <v>323.875</v>
      </c>
      <c r="U65">
        <v>321.625</v>
      </c>
      <c r="V65">
        <v>311</v>
      </c>
      <c r="W65">
        <v>299.75</v>
      </c>
      <c r="X65">
        <v>287.25</v>
      </c>
      <c r="Y65">
        <v>286.75</v>
      </c>
      <c r="Z65" s="24">
        <f t="shared" si="0"/>
        <v>7369.5</v>
      </c>
    </row>
    <row r="66" spans="1:65">
      <c r="A66" s="18">
        <v>44990</v>
      </c>
      <c r="B66">
        <v>267.25</v>
      </c>
      <c r="C66">
        <v>295.625</v>
      </c>
      <c r="D66">
        <v>281.25</v>
      </c>
      <c r="E66">
        <v>286.25</v>
      </c>
      <c r="F66">
        <v>296.5</v>
      </c>
      <c r="G66">
        <v>350.375</v>
      </c>
      <c r="H66">
        <v>377.25</v>
      </c>
      <c r="I66">
        <v>378.25</v>
      </c>
      <c r="J66">
        <v>391.75</v>
      </c>
      <c r="K66">
        <v>458.125</v>
      </c>
      <c r="L66">
        <v>531.75</v>
      </c>
      <c r="M66">
        <v>521.125</v>
      </c>
      <c r="N66">
        <v>478.125</v>
      </c>
      <c r="O66">
        <v>441.75</v>
      </c>
      <c r="P66">
        <v>412.875</v>
      </c>
      <c r="Q66">
        <v>399.5</v>
      </c>
      <c r="R66">
        <v>366.75</v>
      </c>
      <c r="S66">
        <v>375.25</v>
      </c>
      <c r="T66">
        <v>377.25</v>
      </c>
      <c r="U66">
        <v>357.875</v>
      </c>
      <c r="V66">
        <v>351.5</v>
      </c>
      <c r="W66">
        <v>331.375</v>
      </c>
      <c r="X66">
        <v>313</v>
      </c>
      <c r="Y66">
        <v>307.75</v>
      </c>
      <c r="Z66" s="24">
        <f t="shared" si="0"/>
        <v>8948.5</v>
      </c>
    </row>
    <row r="67" spans="1:65">
      <c r="A67" s="18">
        <v>44991</v>
      </c>
      <c r="B67">
        <v>302.5</v>
      </c>
      <c r="C67">
        <v>304.25</v>
      </c>
      <c r="D67">
        <v>297.125</v>
      </c>
      <c r="E67">
        <v>288.625</v>
      </c>
      <c r="F67">
        <v>319.5</v>
      </c>
      <c r="G67">
        <v>364</v>
      </c>
      <c r="H67">
        <v>378.5</v>
      </c>
      <c r="I67">
        <v>402</v>
      </c>
      <c r="J67">
        <v>398.5</v>
      </c>
      <c r="K67">
        <v>414.125</v>
      </c>
      <c r="L67">
        <v>437.125</v>
      </c>
      <c r="M67">
        <v>395.5</v>
      </c>
      <c r="N67">
        <v>383.375</v>
      </c>
      <c r="O67">
        <v>371.875</v>
      </c>
      <c r="P67">
        <v>351.25</v>
      </c>
      <c r="Q67">
        <v>346.75</v>
      </c>
      <c r="R67">
        <v>350</v>
      </c>
      <c r="S67">
        <v>340.25</v>
      </c>
      <c r="T67">
        <v>360.375</v>
      </c>
      <c r="U67">
        <v>342.125</v>
      </c>
      <c r="V67">
        <v>343.875</v>
      </c>
      <c r="W67">
        <v>302.25</v>
      </c>
      <c r="X67">
        <v>300.375</v>
      </c>
      <c r="Y67">
        <v>296.25</v>
      </c>
      <c r="Z67" s="24">
        <f t="shared" ref="Z67:Z130" si="1">SUM(B67:Y67)</f>
        <v>8390.5</v>
      </c>
    </row>
    <row r="68" spans="1:65" s="82" customFormat="1">
      <c r="A68" s="18">
        <v>44992</v>
      </c>
      <c r="B68">
        <v>298.5</v>
      </c>
      <c r="C68">
        <v>291.25</v>
      </c>
      <c r="D68">
        <v>290.25</v>
      </c>
      <c r="E68">
        <v>285.625</v>
      </c>
      <c r="F68">
        <v>308.875</v>
      </c>
      <c r="G68">
        <v>356.25</v>
      </c>
      <c r="H68">
        <v>391</v>
      </c>
      <c r="I68">
        <v>372</v>
      </c>
      <c r="J68">
        <v>412.25</v>
      </c>
      <c r="K68">
        <v>406.5</v>
      </c>
      <c r="L68">
        <v>398.75</v>
      </c>
      <c r="M68">
        <v>412.125</v>
      </c>
      <c r="N68">
        <v>388.375</v>
      </c>
      <c r="O68">
        <v>351.875</v>
      </c>
      <c r="P68">
        <v>332</v>
      </c>
      <c r="Q68">
        <v>331.625</v>
      </c>
      <c r="R68">
        <v>314.75</v>
      </c>
      <c r="S68">
        <v>309.25</v>
      </c>
      <c r="T68">
        <v>339.75</v>
      </c>
      <c r="U68">
        <v>334.125</v>
      </c>
      <c r="V68">
        <v>343.125</v>
      </c>
      <c r="W68">
        <v>333.875</v>
      </c>
      <c r="X68">
        <v>310.625</v>
      </c>
      <c r="Y68">
        <v>298.5</v>
      </c>
      <c r="Z68" s="24">
        <f t="shared" si="1"/>
        <v>8211.25</v>
      </c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</row>
    <row r="69" spans="1:65" s="82" customFormat="1">
      <c r="A69" s="18">
        <v>44993</v>
      </c>
      <c r="B69">
        <v>282.125</v>
      </c>
      <c r="C69">
        <v>283.625</v>
      </c>
      <c r="D69">
        <v>284</v>
      </c>
      <c r="E69">
        <v>303.75</v>
      </c>
      <c r="F69">
        <v>307.125</v>
      </c>
      <c r="G69">
        <v>355.625</v>
      </c>
      <c r="H69">
        <v>399.125</v>
      </c>
      <c r="I69">
        <v>400.375</v>
      </c>
      <c r="J69">
        <v>414.625</v>
      </c>
      <c r="K69">
        <v>403.125</v>
      </c>
      <c r="L69">
        <v>410.875</v>
      </c>
      <c r="M69">
        <v>435</v>
      </c>
      <c r="N69">
        <v>394.625</v>
      </c>
      <c r="O69">
        <v>363.5</v>
      </c>
      <c r="P69">
        <v>349.875</v>
      </c>
      <c r="Q69">
        <v>320.875</v>
      </c>
      <c r="R69">
        <v>313.75</v>
      </c>
      <c r="S69">
        <v>327.625</v>
      </c>
      <c r="T69">
        <v>346.375</v>
      </c>
      <c r="U69">
        <v>344.25</v>
      </c>
      <c r="V69">
        <v>316.375</v>
      </c>
      <c r="W69">
        <v>295.375</v>
      </c>
      <c r="X69">
        <v>282.5</v>
      </c>
      <c r="Y69">
        <v>293</v>
      </c>
      <c r="Z69" s="24">
        <f t="shared" si="1"/>
        <v>8227.5</v>
      </c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</row>
    <row r="70" spans="1:65" s="82" customFormat="1">
      <c r="A70" s="18">
        <v>44994</v>
      </c>
      <c r="B70">
        <v>301.625</v>
      </c>
      <c r="C70">
        <v>294.5</v>
      </c>
      <c r="D70">
        <v>297.875</v>
      </c>
      <c r="E70">
        <v>288.875</v>
      </c>
      <c r="F70">
        <v>304.625</v>
      </c>
      <c r="G70">
        <v>358.75</v>
      </c>
      <c r="H70">
        <v>348.25</v>
      </c>
      <c r="I70">
        <v>393.25</v>
      </c>
      <c r="J70">
        <v>272</v>
      </c>
      <c r="K70">
        <v>63.5</v>
      </c>
      <c r="L70">
        <v>439.5</v>
      </c>
      <c r="M70">
        <v>401.75</v>
      </c>
      <c r="N70">
        <v>378</v>
      </c>
      <c r="O70">
        <v>369.25</v>
      </c>
      <c r="P70">
        <v>340.125</v>
      </c>
      <c r="Q70">
        <v>328.5</v>
      </c>
      <c r="R70">
        <v>313.875</v>
      </c>
      <c r="S70">
        <v>323.625</v>
      </c>
      <c r="T70">
        <v>335</v>
      </c>
      <c r="U70">
        <v>325.375</v>
      </c>
      <c r="V70">
        <v>313.75</v>
      </c>
      <c r="W70">
        <v>306</v>
      </c>
      <c r="X70">
        <v>287.625</v>
      </c>
      <c r="Y70">
        <v>286.375</v>
      </c>
      <c r="Z70" s="24">
        <f t="shared" si="1"/>
        <v>7672</v>
      </c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</row>
    <row r="71" spans="1:65" s="82" customFormat="1">
      <c r="A71" s="18">
        <v>44995</v>
      </c>
      <c r="B71">
        <v>289.5</v>
      </c>
      <c r="C71">
        <v>271.25</v>
      </c>
      <c r="D71">
        <v>292.5</v>
      </c>
      <c r="E71">
        <v>305.25</v>
      </c>
      <c r="F71">
        <v>322.5</v>
      </c>
      <c r="G71">
        <v>374</v>
      </c>
      <c r="H71">
        <v>380.5</v>
      </c>
      <c r="I71">
        <v>342.5</v>
      </c>
      <c r="J71">
        <v>327.125</v>
      </c>
      <c r="K71">
        <v>348.125</v>
      </c>
      <c r="L71">
        <v>316.75</v>
      </c>
      <c r="M71">
        <v>288</v>
      </c>
      <c r="N71">
        <v>300.75</v>
      </c>
      <c r="O71">
        <v>282.5</v>
      </c>
      <c r="P71">
        <v>283.5</v>
      </c>
      <c r="Q71">
        <v>286</v>
      </c>
      <c r="R71">
        <v>292.75</v>
      </c>
      <c r="S71">
        <v>296.5</v>
      </c>
      <c r="T71">
        <v>319</v>
      </c>
      <c r="U71">
        <v>320.375</v>
      </c>
      <c r="V71">
        <v>315.625</v>
      </c>
      <c r="W71">
        <v>313.5</v>
      </c>
      <c r="X71">
        <v>300</v>
      </c>
      <c r="Y71">
        <v>286.75</v>
      </c>
      <c r="Z71" s="24">
        <f t="shared" si="1"/>
        <v>7455.25</v>
      </c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</row>
    <row r="72" spans="1:65" s="82" customFormat="1">
      <c r="A72" s="18">
        <v>44996</v>
      </c>
      <c r="B72">
        <v>272.75</v>
      </c>
      <c r="C72">
        <v>281.5</v>
      </c>
      <c r="D72">
        <v>275</v>
      </c>
      <c r="E72">
        <v>279</v>
      </c>
      <c r="F72">
        <v>274.375</v>
      </c>
      <c r="G72">
        <v>309.375</v>
      </c>
      <c r="H72">
        <v>306.5</v>
      </c>
      <c r="I72">
        <v>322</v>
      </c>
      <c r="J72">
        <v>320.125</v>
      </c>
      <c r="K72">
        <v>305.25</v>
      </c>
      <c r="L72">
        <v>302.625</v>
      </c>
      <c r="M72">
        <v>289.5</v>
      </c>
      <c r="N72">
        <v>288.25</v>
      </c>
      <c r="O72">
        <v>290.375</v>
      </c>
      <c r="P72">
        <v>288.125</v>
      </c>
      <c r="Q72">
        <v>290.5</v>
      </c>
      <c r="R72">
        <v>288.125</v>
      </c>
      <c r="S72">
        <v>298.125</v>
      </c>
      <c r="T72">
        <v>318.25</v>
      </c>
      <c r="U72">
        <v>319.75</v>
      </c>
      <c r="V72">
        <v>307.5</v>
      </c>
      <c r="W72">
        <v>290</v>
      </c>
      <c r="X72">
        <v>286.5</v>
      </c>
      <c r="Y72">
        <v>269.875</v>
      </c>
      <c r="Z72" s="24">
        <f t="shared" si="1"/>
        <v>7073.375</v>
      </c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</row>
    <row r="73" spans="1:65" s="82" customFormat="1">
      <c r="A73" s="18">
        <v>44997</v>
      </c>
      <c r="B73">
        <v>274.125</v>
      </c>
      <c r="C73">
        <v>272.75</v>
      </c>
      <c r="D73">
        <v>288.75</v>
      </c>
      <c r="E73">
        <v>299.75</v>
      </c>
      <c r="F73">
        <v>289.875</v>
      </c>
      <c r="G73">
        <v>352.375</v>
      </c>
      <c r="H73">
        <v>400.125</v>
      </c>
      <c r="I73">
        <v>411.625</v>
      </c>
      <c r="J73">
        <v>392.75</v>
      </c>
      <c r="K73">
        <v>445</v>
      </c>
      <c r="L73">
        <v>428.875</v>
      </c>
      <c r="M73">
        <v>412.375</v>
      </c>
      <c r="N73">
        <v>400.25</v>
      </c>
      <c r="O73">
        <v>391.75</v>
      </c>
      <c r="P73">
        <v>356.375</v>
      </c>
      <c r="Q73">
        <v>344.875</v>
      </c>
      <c r="R73">
        <v>324.25</v>
      </c>
      <c r="S73">
        <v>320.625</v>
      </c>
      <c r="T73">
        <v>340.5</v>
      </c>
      <c r="U73">
        <v>324.625</v>
      </c>
      <c r="V73">
        <v>319.75</v>
      </c>
      <c r="W73">
        <v>296.25</v>
      </c>
      <c r="X73">
        <v>281.25</v>
      </c>
      <c r="Y73">
        <v>281</v>
      </c>
      <c r="Z73" s="24">
        <f t="shared" si="1"/>
        <v>8249.875</v>
      </c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</row>
    <row r="74" spans="1:65" s="82" customFormat="1">
      <c r="A74" s="18">
        <v>44998</v>
      </c>
      <c r="B74">
        <v>278.25</v>
      </c>
      <c r="C74">
        <v>278.375</v>
      </c>
      <c r="D74">
        <v>275.25</v>
      </c>
      <c r="E74">
        <v>293.375</v>
      </c>
      <c r="F74">
        <v>306.375</v>
      </c>
      <c r="G74">
        <v>399.625</v>
      </c>
      <c r="H74">
        <v>422</v>
      </c>
      <c r="I74">
        <v>408.75</v>
      </c>
      <c r="J74">
        <v>407.25</v>
      </c>
      <c r="K74">
        <v>423.25</v>
      </c>
      <c r="L74">
        <v>454.375</v>
      </c>
      <c r="M74">
        <v>424.625</v>
      </c>
      <c r="N74">
        <v>408.875</v>
      </c>
      <c r="O74">
        <v>343.125</v>
      </c>
      <c r="P74">
        <v>354.5</v>
      </c>
      <c r="Q74">
        <v>342</v>
      </c>
      <c r="R74">
        <v>317.125</v>
      </c>
      <c r="S74">
        <v>320.5</v>
      </c>
      <c r="T74">
        <v>326</v>
      </c>
      <c r="U74">
        <v>319.875</v>
      </c>
      <c r="V74">
        <v>303.5</v>
      </c>
      <c r="W74">
        <v>295</v>
      </c>
      <c r="X74">
        <v>275.75</v>
      </c>
      <c r="Y74">
        <v>274.25</v>
      </c>
      <c r="Z74" s="24">
        <f t="shared" si="1"/>
        <v>8252</v>
      </c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</row>
    <row r="75" spans="1:65" s="82" customFormat="1">
      <c r="A75" s="18">
        <v>44999</v>
      </c>
      <c r="B75">
        <v>265.25</v>
      </c>
      <c r="C75">
        <v>259.375</v>
      </c>
      <c r="D75">
        <v>293.375</v>
      </c>
      <c r="E75">
        <v>284.75</v>
      </c>
      <c r="F75">
        <v>299.625</v>
      </c>
      <c r="G75">
        <v>363</v>
      </c>
      <c r="H75">
        <v>397.125</v>
      </c>
      <c r="I75">
        <v>420.5</v>
      </c>
      <c r="J75">
        <v>421.125</v>
      </c>
      <c r="K75">
        <v>459.875</v>
      </c>
      <c r="L75">
        <v>466.5</v>
      </c>
      <c r="M75">
        <v>458.625</v>
      </c>
      <c r="N75">
        <v>428.125</v>
      </c>
      <c r="O75">
        <v>393.125</v>
      </c>
      <c r="P75">
        <v>376.75</v>
      </c>
      <c r="Q75">
        <v>341.875</v>
      </c>
      <c r="R75">
        <v>323.25</v>
      </c>
      <c r="S75">
        <v>322</v>
      </c>
      <c r="T75">
        <v>335.875</v>
      </c>
      <c r="U75">
        <v>320.375</v>
      </c>
      <c r="V75">
        <v>339.25</v>
      </c>
      <c r="W75">
        <v>328.125</v>
      </c>
      <c r="X75">
        <v>320.625</v>
      </c>
      <c r="Y75">
        <v>295.75</v>
      </c>
      <c r="Z75" s="24">
        <f t="shared" si="1"/>
        <v>8514.25</v>
      </c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</row>
    <row r="76" spans="1:65" s="82" customFormat="1">
      <c r="A76" s="18">
        <v>45000</v>
      </c>
      <c r="B76">
        <v>289.875</v>
      </c>
      <c r="C76">
        <v>280.25</v>
      </c>
      <c r="D76">
        <v>304.5</v>
      </c>
      <c r="E76">
        <v>311.5</v>
      </c>
      <c r="F76">
        <v>308.875</v>
      </c>
      <c r="G76">
        <v>364.5</v>
      </c>
      <c r="H76">
        <v>410.75</v>
      </c>
      <c r="I76">
        <v>419.5</v>
      </c>
      <c r="J76">
        <v>412.125</v>
      </c>
      <c r="K76">
        <v>474.625</v>
      </c>
      <c r="L76">
        <v>461.25</v>
      </c>
      <c r="M76">
        <v>455.75</v>
      </c>
      <c r="N76">
        <v>438.75</v>
      </c>
      <c r="O76">
        <v>401</v>
      </c>
      <c r="P76">
        <v>362.5</v>
      </c>
      <c r="Q76">
        <v>343.375</v>
      </c>
      <c r="R76">
        <v>337.125</v>
      </c>
      <c r="S76">
        <v>324.375</v>
      </c>
      <c r="T76">
        <v>369.375</v>
      </c>
      <c r="U76">
        <v>351</v>
      </c>
      <c r="V76">
        <v>341.5</v>
      </c>
      <c r="W76">
        <v>334.25</v>
      </c>
      <c r="X76">
        <v>310</v>
      </c>
      <c r="Y76">
        <v>308.25</v>
      </c>
      <c r="Z76" s="24">
        <f t="shared" si="1"/>
        <v>8715</v>
      </c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</row>
    <row r="77" spans="1:65" s="82" customFormat="1">
      <c r="A77" s="18">
        <v>45001</v>
      </c>
      <c r="B77">
        <v>304</v>
      </c>
      <c r="C77">
        <v>311.125</v>
      </c>
      <c r="D77">
        <v>297.375</v>
      </c>
      <c r="E77">
        <v>308.625</v>
      </c>
      <c r="F77">
        <v>310.625</v>
      </c>
      <c r="G77">
        <v>371.375</v>
      </c>
      <c r="H77">
        <v>415.5</v>
      </c>
      <c r="I77">
        <v>436.125</v>
      </c>
      <c r="J77">
        <v>458</v>
      </c>
      <c r="K77">
        <v>464.5</v>
      </c>
      <c r="L77">
        <v>499.25</v>
      </c>
      <c r="M77">
        <v>521.375</v>
      </c>
      <c r="N77">
        <v>576.375</v>
      </c>
      <c r="O77">
        <v>554.375</v>
      </c>
      <c r="P77">
        <v>351.5</v>
      </c>
      <c r="Q77">
        <v>327.875</v>
      </c>
      <c r="R77">
        <v>311.75</v>
      </c>
      <c r="S77">
        <v>310.125</v>
      </c>
      <c r="T77">
        <v>318.125</v>
      </c>
      <c r="U77">
        <v>318.125</v>
      </c>
      <c r="V77">
        <v>305.75</v>
      </c>
      <c r="W77">
        <v>296.125</v>
      </c>
      <c r="X77">
        <v>274.5</v>
      </c>
      <c r="Y77">
        <v>277.75</v>
      </c>
      <c r="Z77" s="24">
        <f t="shared" si="1"/>
        <v>8920.25</v>
      </c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</row>
    <row r="78" spans="1:65" s="82" customFormat="1">
      <c r="A78" s="18">
        <v>45002</v>
      </c>
      <c r="B78">
        <v>278.125</v>
      </c>
      <c r="C78">
        <v>269.375</v>
      </c>
      <c r="D78">
        <v>274.5</v>
      </c>
      <c r="E78">
        <v>277.25</v>
      </c>
      <c r="F78">
        <v>293</v>
      </c>
      <c r="G78">
        <v>327.75</v>
      </c>
      <c r="H78">
        <v>318.75</v>
      </c>
      <c r="I78">
        <v>383.875</v>
      </c>
      <c r="J78">
        <v>313.375</v>
      </c>
      <c r="K78">
        <v>343.5</v>
      </c>
      <c r="L78">
        <v>316.25</v>
      </c>
      <c r="M78">
        <v>298.375</v>
      </c>
      <c r="N78">
        <v>298.75</v>
      </c>
      <c r="O78">
        <v>292.5</v>
      </c>
      <c r="P78">
        <v>280.125</v>
      </c>
      <c r="Q78">
        <v>289.125</v>
      </c>
      <c r="R78">
        <v>284</v>
      </c>
      <c r="S78">
        <v>302</v>
      </c>
      <c r="T78">
        <v>330.25</v>
      </c>
      <c r="U78">
        <v>335.5</v>
      </c>
      <c r="V78">
        <v>329.625</v>
      </c>
      <c r="W78">
        <v>314.75</v>
      </c>
      <c r="X78">
        <v>285.5</v>
      </c>
      <c r="Y78">
        <v>289.375</v>
      </c>
      <c r="Z78" s="24">
        <f t="shared" si="1"/>
        <v>7325.625</v>
      </c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</row>
    <row r="79" spans="1:65" s="82" customFormat="1">
      <c r="A79" s="18">
        <v>45003</v>
      </c>
      <c r="B79">
        <v>285.25</v>
      </c>
      <c r="C79">
        <v>275.875</v>
      </c>
      <c r="D79">
        <v>305.5</v>
      </c>
      <c r="E79">
        <v>298.25</v>
      </c>
      <c r="F79">
        <v>309</v>
      </c>
      <c r="G79">
        <v>338.125</v>
      </c>
      <c r="H79">
        <v>324.25</v>
      </c>
      <c r="I79">
        <v>319.875</v>
      </c>
      <c r="J79">
        <v>316</v>
      </c>
      <c r="K79">
        <v>298.625</v>
      </c>
      <c r="L79">
        <v>285.75</v>
      </c>
      <c r="M79">
        <v>284.875</v>
      </c>
      <c r="N79">
        <v>286.75</v>
      </c>
      <c r="O79">
        <v>284.375</v>
      </c>
      <c r="P79">
        <v>292.75</v>
      </c>
      <c r="Q79">
        <v>287.125</v>
      </c>
      <c r="R79">
        <v>285.25</v>
      </c>
      <c r="S79">
        <v>299.375</v>
      </c>
      <c r="T79">
        <v>329.125</v>
      </c>
      <c r="U79">
        <v>314</v>
      </c>
      <c r="V79">
        <v>316.375</v>
      </c>
      <c r="W79">
        <v>304.75</v>
      </c>
      <c r="X79">
        <v>284.875</v>
      </c>
      <c r="Y79">
        <v>289.75</v>
      </c>
      <c r="Z79" s="24">
        <f t="shared" si="1"/>
        <v>7215.875</v>
      </c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</row>
    <row r="80" spans="1:65" s="82" customFormat="1">
      <c r="A80" s="18">
        <v>45004</v>
      </c>
      <c r="B80">
        <v>279.625</v>
      </c>
      <c r="C80">
        <v>273.125</v>
      </c>
      <c r="D80">
        <v>293.625</v>
      </c>
      <c r="E80">
        <v>288</v>
      </c>
      <c r="F80">
        <v>298.375</v>
      </c>
      <c r="G80">
        <v>351.25</v>
      </c>
      <c r="H80">
        <v>373.75</v>
      </c>
      <c r="I80">
        <v>409.125</v>
      </c>
      <c r="J80">
        <v>482.375</v>
      </c>
      <c r="K80">
        <v>642.625</v>
      </c>
      <c r="L80">
        <v>642.375</v>
      </c>
      <c r="M80">
        <v>674.75</v>
      </c>
      <c r="N80">
        <v>438.75</v>
      </c>
      <c r="O80">
        <v>414.75</v>
      </c>
      <c r="P80">
        <v>364.625</v>
      </c>
      <c r="Q80">
        <v>357.125</v>
      </c>
      <c r="R80">
        <v>338.625</v>
      </c>
      <c r="S80">
        <v>332</v>
      </c>
      <c r="T80">
        <v>347.875</v>
      </c>
      <c r="U80">
        <v>325</v>
      </c>
      <c r="V80">
        <v>313</v>
      </c>
      <c r="W80">
        <v>301.5</v>
      </c>
      <c r="X80">
        <v>295.25</v>
      </c>
      <c r="Y80">
        <v>304.875</v>
      </c>
      <c r="Z80" s="24">
        <f t="shared" si="1"/>
        <v>9142.375</v>
      </c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</row>
    <row r="81" spans="1:65" s="82" customFormat="1">
      <c r="A81" s="18">
        <v>45005</v>
      </c>
      <c r="B81">
        <v>316</v>
      </c>
      <c r="C81">
        <v>319.125</v>
      </c>
      <c r="D81">
        <v>312.75</v>
      </c>
      <c r="E81">
        <v>314.125</v>
      </c>
      <c r="F81">
        <v>315.125</v>
      </c>
      <c r="G81">
        <v>389.25</v>
      </c>
      <c r="H81">
        <v>405.25</v>
      </c>
      <c r="I81">
        <v>405.25</v>
      </c>
      <c r="J81">
        <v>429.875</v>
      </c>
      <c r="K81">
        <v>447.875</v>
      </c>
      <c r="L81">
        <v>457.75</v>
      </c>
      <c r="M81">
        <v>438.25</v>
      </c>
      <c r="N81">
        <v>417.5</v>
      </c>
      <c r="O81">
        <v>393</v>
      </c>
      <c r="P81">
        <v>373.5</v>
      </c>
      <c r="Q81">
        <v>340.125</v>
      </c>
      <c r="R81">
        <v>326.25</v>
      </c>
      <c r="S81">
        <v>318</v>
      </c>
      <c r="T81">
        <v>346.25</v>
      </c>
      <c r="U81">
        <v>330</v>
      </c>
      <c r="V81">
        <v>338.125</v>
      </c>
      <c r="W81">
        <v>324.75</v>
      </c>
      <c r="X81">
        <v>323.375</v>
      </c>
      <c r="Y81">
        <v>328.625</v>
      </c>
      <c r="Z81" s="24">
        <f t="shared" si="1"/>
        <v>8710.125</v>
      </c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</row>
    <row r="82" spans="1:65" s="82" customFormat="1">
      <c r="A82" s="18">
        <v>45006</v>
      </c>
      <c r="B82">
        <v>322.125</v>
      </c>
      <c r="C82">
        <v>327</v>
      </c>
      <c r="D82">
        <v>315.125</v>
      </c>
      <c r="E82">
        <v>320.75</v>
      </c>
      <c r="F82">
        <v>331.25</v>
      </c>
      <c r="G82">
        <v>379.375</v>
      </c>
      <c r="H82">
        <v>388.5</v>
      </c>
      <c r="I82">
        <v>419.125</v>
      </c>
      <c r="J82">
        <v>457.5</v>
      </c>
      <c r="K82">
        <v>498.5</v>
      </c>
      <c r="L82">
        <v>459</v>
      </c>
      <c r="M82">
        <v>458.875</v>
      </c>
      <c r="N82">
        <v>438.125</v>
      </c>
      <c r="O82">
        <v>389.875</v>
      </c>
      <c r="P82">
        <v>373.125</v>
      </c>
      <c r="Q82">
        <v>356.5</v>
      </c>
      <c r="R82">
        <v>341</v>
      </c>
      <c r="S82">
        <v>339</v>
      </c>
      <c r="T82">
        <v>365.125</v>
      </c>
      <c r="U82">
        <v>347.375</v>
      </c>
      <c r="V82">
        <v>345</v>
      </c>
      <c r="W82">
        <v>317.5</v>
      </c>
      <c r="X82">
        <v>306.625</v>
      </c>
      <c r="Y82">
        <v>311.125</v>
      </c>
      <c r="Z82" s="24">
        <f t="shared" si="1"/>
        <v>8907.5</v>
      </c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</row>
    <row r="83" spans="1:65" s="82" customFormat="1">
      <c r="A83" s="18">
        <v>45007</v>
      </c>
      <c r="B83">
        <v>299.75</v>
      </c>
      <c r="C83">
        <v>296</v>
      </c>
      <c r="D83">
        <v>301.25</v>
      </c>
      <c r="E83">
        <v>300.125</v>
      </c>
      <c r="F83">
        <v>305.375</v>
      </c>
      <c r="G83">
        <v>329.875</v>
      </c>
      <c r="H83">
        <v>375.625</v>
      </c>
      <c r="I83">
        <v>386.25</v>
      </c>
      <c r="J83">
        <v>429.125</v>
      </c>
      <c r="K83">
        <v>420.125</v>
      </c>
      <c r="L83">
        <v>470.5</v>
      </c>
      <c r="M83">
        <v>419.125</v>
      </c>
      <c r="N83">
        <v>419.375</v>
      </c>
      <c r="O83">
        <v>393.75</v>
      </c>
      <c r="P83">
        <v>386.75</v>
      </c>
      <c r="Q83">
        <v>352</v>
      </c>
      <c r="R83">
        <v>326.25</v>
      </c>
      <c r="S83">
        <v>356.125</v>
      </c>
      <c r="T83">
        <v>375.75</v>
      </c>
      <c r="U83">
        <v>346.125</v>
      </c>
      <c r="V83">
        <v>323</v>
      </c>
      <c r="W83">
        <v>307.5</v>
      </c>
      <c r="X83">
        <v>295</v>
      </c>
      <c r="Y83">
        <v>293</v>
      </c>
      <c r="Z83" s="24">
        <f t="shared" si="1"/>
        <v>8507.75</v>
      </c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</row>
    <row r="84" spans="1:65" s="82" customFormat="1">
      <c r="A84" s="18">
        <v>45008</v>
      </c>
      <c r="B84">
        <v>296.375</v>
      </c>
      <c r="C84">
        <v>283.625</v>
      </c>
      <c r="D84">
        <v>285.75</v>
      </c>
      <c r="E84">
        <v>284.75</v>
      </c>
      <c r="F84">
        <v>292.625</v>
      </c>
      <c r="G84">
        <v>320</v>
      </c>
      <c r="H84">
        <v>375.5</v>
      </c>
      <c r="I84">
        <v>426.625</v>
      </c>
      <c r="J84">
        <v>434.25</v>
      </c>
      <c r="K84">
        <v>448.125</v>
      </c>
      <c r="L84">
        <v>403.125</v>
      </c>
      <c r="M84">
        <v>396.5</v>
      </c>
      <c r="N84">
        <v>394.25</v>
      </c>
      <c r="O84">
        <v>371.375</v>
      </c>
      <c r="P84">
        <v>347.875</v>
      </c>
      <c r="Q84">
        <v>332.75</v>
      </c>
      <c r="R84">
        <v>318.75</v>
      </c>
      <c r="S84">
        <v>307.25</v>
      </c>
      <c r="T84">
        <v>334.75</v>
      </c>
      <c r="U84">
        <v>314.25</v>
      </c>
      <c r="V84">
        <v>316.5</v>
      </c>
      <c r="W84">
        <v>292.375</v>
      </c>
      <c r="X84">
        <v>280.375</v>
      </c>
      <c r="Y84">
        <v>277.25</v>
      </c>
      <c r="Z84" s="24">
        <f t="shared" si="1"/>
        <v>8135</v>
      </c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</row>
    <row r="85" spans="1:65" s="82" customFormat="1">
      <c r="A85" s="18">
        <v>45009</v>
      </c>
      <c r="B85">
        <v>278.75</v>
      </c>
      <c r="C85">
        <v>271.625</v>
      </c>
      <c r="D85">
        <v>0</v>
      </c>
      <c r="E85">
        <v>272.25</v>
      </c>
      <c r="F85">
        <v>281</v>
      </c>
      <c r="G85">
        <v>312</v>
      </c>
      <c r="H85">
        <v>355.125</v>
      </c>
      <c r="I85">
        <v>353</v>
      </c>
      <c r="J85">
        <v>396.375</v>
      </c>
      <c r="K85">
        <v>365.625</v>
      </c>
      <c r="L85">
        <v>316.375</v>
      </c>
      <c r="M85">
        <v>314.75</v>
      </c>
      <c r="N85">
        <v>303.875</v>
      </c>
      <c r="O85">
        <v>297</v>
      </c>
      <c r="P85">
        <v>305.25</v>
      </c>
      <c r="Q85">
        <v>320.375</v>
      </c>
      <c r="R85">
        <v>295.875</v>
      </c>
      <c r="S85">
        <v>306.25</v>
      </c>
      <c r="T85">
        <v>308.625</v>
      </c>
      <c r="U85">
        <v>332.125</v>
      </c>
      <c r="V85">
        <v>328.125</v>
      </c>
      <c r="W85">
        <v>309.75</v>
      </c>
      <c r="X85">
        <v>309.875</v>
      </c>
      <c r="Y85">
        <v>285.75</v>
      </c>
      <c r="Z85" s="24">
        <f t="shared" si="1"/>
        <v>7219.75</v>
      </c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</row>
    <row r="86" spans="1:65" s="82" customFormat="1">
      <c r="A86" s="18">
        <v>45010</v>
      </c>
      <c r="B86">
        <v>289</v>
      </c>
      <c r="C86">
        <v>287.75</v>
      </c>
      <c r="D86">
        <v>271</v>
      </c>
      <c r="E86">
        <v>288.125</v>
      </c>
      <c r="F86">
        <v>285.25</v>
      </c>
      <c r="G86">
        <v>360.625</v>
      </c>
      <c r="H86">
        <v>395</v>
      </c>
      <c r="I86">
        <v>356.875</v>
      </c>
      <c r="J86">
        <v>327.875</v>
      </c>
      <c r="K86">
        <v>309.75</v>
      </c>
      <c r="L86">
        <v>309.375</v>
      </c>
      <c r="M86">
        <v>303.875</v>
      </c>
      <c r="N86">
        <v>301.75</v>
      </c>
      <c r="O86">
        <v>297.25</v>
      </c>
      <c r="P86">
        <v>298.25</v>
      </c>
      <c r="Q86">
        <v>289.5</v>
      </c>
      <c r="R86">
        <v>294</v>
      </c>
      <c r="S86">
        <v>288.25</v>
      </c>
      <c r="T86">
        <v>307.25</v>
      </c>
      <c r="U86">
        <v>323.25</v>
      </c>
      <c r="V86">
        <v>307.25</v>
      </c>
      <c r="W86">
        <v>298.5</v>
      </c>
      <c r="X86">
        <v>292.25</v>
      </c>
      <c r="Y86">
        <v>284</v>
      </c>
      <c r="Z86" s="24">
        <f t="shared" si="1"/>
        <v>7366</v>
      </c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</row>
    <row r="87" spans="1:65" s="82" customFormat="1">
      <c r="A87" s="18">
        <v>45011</v>
      </c>
      <c r="B87">
        <v>274.625</v>
      </c>
      <c r="C87">
        <v>278.375</v>
      </c>
      <c r="D87">
        <v>273</v>
      </c>
      <c r="E87">
        <v>270.375</v>
      </c>
      <c r="F87">
        <v>273.125</v>
      </c>
      <c r="G87">
        <v>275.375</v>
      </c>
      <c r="H87">
        <v>347.625</v>
      </c>
      <c r="I87">
        <v>434.75</v>
      </c>
      <c r="J87">
        <v>446.25</v>
      </c>
      <c r="K87">
        <v>443.25</v>
      </c>
      <c r="L87">
        <v>444.5</v>
      </c>
      <c r="M87">
        <v>392.75</v>
      </c>
      <c r="N87">
        <v>387.125</v>
      </c>
      <c r="O87">
        <v>381.125</v>
      </c>
      <c r="P87">
        <v>357.875</v>
      </c>
      <c r="Q87">
        <v>356.125</v>
      </c>
      <c r="R87">
        <v>334.375</v>
      </c>
      <c r="S87">
        <v>322.5</v>
      </c>
      <c r="T87">
        <v>334.875</v>
      </c>
      <c r="U87">
        <v>344.25</v>
      </c>
      <c r="V87">
        <v>341</v>
      </c>
      <c r="W87">
        <v>306.75</v>
      </c>
      <c r="X87">
        <v>301.75</v>
      </c>
      <c r="Y87">
        <v>298.625</v>
      </c>
      <c r="Z87" s="24">
        <f t="shared" si="1"/>
        <v>8220.375</v>
      </c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</row>
    <row r="88" spans="1:65" s="82" customFormat="1">
      <c r="A88" s="18">
        <v>45012</v>
      </c>
      <c r="B88">
        <v>289.125</v>
      </c>
      <c r="C88">
        <v>326.25</v>
      </c>
      <c r="D88">
        <v>305.25</v>
      </c>
      <c r="E88">
        <v>306.25</v>
      </c>
      <c r="F88">
        <v>313.25</v>
      </c>
      <c r="G88">
        <v>330.625</v>
      </c>
      <c r="H88">
        <v>429.125</v>
      </c>
      <c r="I88">
        <v>423</v>
      </c>
      <c r="J88">
        <v>410.625</v>
      </c>
      <c r="K88">
        <v>411.875</v>
      </c>
      <c r="L88">
        <v>400</v>
      </c>
      <c r="M88">
        <v>416</v>
      </c>
      <c r="N88">
        <v>404</v>
      </c>
      <c r="O88">
        <v>380.375</v>
      </c>
      <c r="P88">
        <v>345.375</v>
      </c>
      <c r="Q88">
        <v>349</v>
      </c>
      <c r="R88">
        <v>328.875</v>
      </c>
      <c r="S88">
        <v>321.875</v>
      </c>
      <c r="T88">
        <v>324.75</v>
      </c>
      <c r="U88">
        <v>328</v>
      </c>
      <c r="V88">
        <v>318.125</v>
      </c>
      <c r="W88">
        <v>315.375</v>
      </c>
      <c r="X88">
        <v>287.75</v>
      </c>
      <c r="Y88">
        <v>294.75</v>
      </c>
      <c r="Z88" s="24">
        <f t="shared" si="1"/>
        <v>8359.625</v>
      </c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</row>
    <row r="89" spans="1:65" s="82" customFormat="1">
      <c r="A89" s="18">
        <v>45013</v>
      </c>
      <c r="B89">
        <v>289.375</v>
      </c>
      <c r="C89">
        <v>279.5</v>
      </c>
      <c r="D89">
        <v>289.125</v>
      </c>
      <c r="E89">
        <v>275.25</v>
      </c>
      <c r="F89">
        <v>276.5</v>
      </c>
      <c r="G89">
        <v>297.75</v>
      </c>
      <c r="H89">
        <v>408.25</v>
      </c>
      <c r="I89">
        <v>424.5</v>
      </c>
      <c r="J89">
        <v>443.875</v>
      </c>
      <c r="K89">
        <v>477.5</v>
      </c>
      <c r="L89">
        <v>511.625</v>
      </c>
      <c r="M89">
        <v>453</v>
      </c>
      <c r="N89">
        <v>461</v>
      </c>
      <c r="O89">
        <v>416.625</v>
      </c>
      <c r="P89">
        <v>378.625</v>
      </c>
      <c r="Q89">
        <v>349.25</v>
      </c>
      <c r="R89">
        <v>328.625</v>
      </c>
      <c r="S89">
        <v>313.875</v>
      </c>
      <c r="T89">
        <v>328.75</v>
      </c>
      <c r="U89">
        <v>346.75</v>
      </c>
      <c r="V89">
        <v>344.25</v>
      </c>
      <c r="W89">
        <v>333.5</v>
      </c>
      <c r="X89">
        <v>328</v>
      </c>
      <c r="Y89">
        <v>311.375</v>
      </c>
      <c r="Z89" s="24">
        <f t="shared" si="1"/>
        <v>8666.875</v>
      </c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</row>
    <row r="90" spans="1:65" s="82" customFormat="1">
      <c r="A90" s="18">
        <v>45014</v>
      </c>
      <c r="B90">
        <v>316.375</v>
      </c>
      <c r="C90">
        <v>318</v>
      </c>
      <c r="D90">
        <v>299.75</v>
      </c>
      <c r="E90">
        <v>312.625</v>
      </c>
      <c r="F90">
        <v>314.25</v>
      </c>
      <c r="G90">
        <v>375.375</v>
      </c>
      <c r="H90">
        <v>412.75</v>
      </c>
      <c r="I90">
        <v>411.25</v>
      </c>
      <c r="J90">
        <v>435.625</v>
      </c>
      <c r="K90">
        <v>476.125</v>
      </c>
      <c r="L90">
        <v>478.75</v>
      </c>
      <c r="M90">
        <v>410.25</v>
      </c>
      <c r="N90">
        <v>416.75</v>
      </c>
      <c r="O90">
        <v>377.125</v>
      </c>
      <c r="P90">
        <v>355.625</v>
      </c>
      <c r="Q90">
        <v>333.75</v>
      </c>
      <c r="R90">
        <v>335.75</v>
      </c>
      <c r="S90">
        <v>304</v>
      </c>
      <c r="T90">
        <v>319.5</v>
      </c>
      <c r="U90">
        <v>321.75</v>
      </c>
      <c r="V90">
        <v>321.25</v>
      </c>
      <c r="W90">
        <v>316.75</v>
      </c>
      <c r="X90">
        <v>318.625</v>
      </c>
      <c r="Y90">
        <v>310</v>
      </c>
      <c r="Z90" s="24">
        <f t="shared" si="1"/>
        <v>8592</v>
      </c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</row>
    <row r="91" spans="1:65" s="82" customFormat="1">
      <c r="A91" s="18">
        <v>45015</v>
      </c>
      <c r="B91">
        <v>316.125</v>
      </c>
      <c r="C91">
        <v>321.75</v>
      </c>
      <c r="D91">
        <v>321.75</v>
      </c>
      <c r="E91">
        <v>352</v>
      </c>
      <c r="F91">
        <v>355.875</v>
      </c>
      <c r="G91">
        <v>372.875</v>
      </c>
      <c r="H91">
        <v>488.75</v>
      </c>
      <c r="I91">
        <v>502</v>
      </c>
      <c r="J91">
        <v>503</v>
      </c>
      <c r="K91">
        <v>431</v>
      </c>
      <c r="L91">
        <v>409</v>
      </c>
      <c r="M91">
        <v>408.75</v>
      </c>
      <c r="N91">
        <v>389</v>
      </c>
      <c r="O91">
        <v>381.5</v>
      </c>
      <c r="P91">
        <v>350.25</v>
      </c>
      <c r="Q91">
        <v>316</v>
      </c>
      <c r="R91">
        <v>302.5</v>
      </c>
      <c r="S91">
        <v>309</v>
      </c>
      <c r="T91">
        <v>302.625</v>
      </c>
      <c r="U91">
        <v>311</v>
      </c>
      <c r="V91">
        <v>322.625</v>
      </c>
      <c r="W91">
        <v>306.625</v>
      </c>
      <c r="X91">
        <v>303.625</v>
      </c>
      <c r="Y91">
        <v>336</v>
      </c>
      <c r="Z91" s="24">
        <f t="shared" si="1"/>
        <v>8713.625</v>
      </c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</row>
    <row r="92" spans="1:65" s="82" customFormat="1" ht="14.4" thickBot="1">
      <c r="A92" s="83">
        <v>45016</v>
      </c>
      <c r="B92">
        <v>337.875</v>
      </c>
      <c r="C92">
        <v>345.75</v>
      </c>
      <c r="D92">
        <v>341.375</v>
      </c>
      <c r="E92">
        <v>344.25</v>
      </c>
      <c r="F92">
        <v>348.625</v>
      </c>
      <c r="G92">
        <v>412.625</v>
      </c>
      <c r="H92">
        <v>407.625</v>
      </c>
      <c r="I92">
        <v>411.875</v>
      </c>
      <c r="J92">
        <v>410.75</v>
      </c>
      <c r="K92">
        <v>444.5</v>
      </c>
      <c r="L92">
        <v>335.25</v>
      </c>
      <c r="M92">
        <v>302.25</v>
      </c>
      <c r="N92">
        <v>302.25</v>
      </c>
      <c r="O92">
        <v>283.75</v>
      </c>
      <c r="P92">
        <v>290.75</v>
      </c>
      <c r="Q92">
        <v>286</v>
      </c>
      <c r="R92">
        <v>301</v>
      </c>
      <c r="S92">
        <v>290.25</v>
      </c>
      <c r="T92">
        <v>305.5</v>
      </c>
      <c r="U92">
        <v>320</v>
      </c>
      <c r="V92">
        <v>321.5</v>
      </c>
      <c r="W92">
        <v>304</v>
      </c>
      <c r="X92">
        <v>277.75</v>
      </c>
      <c r="Y92">
        <v>289</v>
      </c>
      <c r="Z92" s="84">
        <f t="shared" si="1"/>
        <v>8014.5</v>
      </c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</row>
    <row r="93" spans="1:65" s="82" customFormat="1">
      <c r="A93" s="85">
        <v>45017</v>
      </c>
      <c r="B93">
        <v>279.25</v>
      </c>
      <c r="C93">
        <v>273.25</v>
      </c>
      <c r="D93">
        <v>304.125</v>
      </c>
      <c r="E93">
        <v>329.625</v>
      </c>
      <c r="F93">
        <v>341.25</v>
      </c>
      <c r="G93">
        <v>370.875</v>
      </c>
      <c r="H93">
        <v>378.75</v>
      </c>
      <c r="I93">
        <v>397.625</v>
      </c>
      <c r="J93">
        <v>371.75</v>
      </c>
      <c r="K93">
        <v>374.5</v>
      </c>
      <c r="L93">
        <v>342.25</v>
      </c>
      <c r="M93">
        <v>336</v>
      </c>
      <c r="N93">
        <v>332.875</v>
      </c>
      <c r="O93">
        <v>323.125</v>
      </c>
      <c r="P93">
        <v>324.75</v>
      </c>
      <c r="Q93">
        <v>333.875</v>
      </c>
      <c r="R93">
        <v>323.625</v>
      </c>
      <c r="S93">
        <v>333.25</v>
      </c>
      <c r="T93">
        <v>346.375</v>
      </c>
      <c r="U93">
        <v>354.25</v>
      </c>
      <c r="V93">
        <v>350.125</v>
      </c>
      <c r="W93">
        <v>341.25</v>
      </c>
      <c r="X93">
        <v>323.75</v>
      </c>
      <c r="Y93">
        <v>327.25</v>
      </c>
      <c r="Z93" s="19">
        <f t="shared" si="1"/>
        <v>8113.75</v>
      </c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</row>
    <row r="94" spans="1:65" s="82" customFormat="1">
      <c r="A94" s="18">
        <v>45018</v>
      </c>
      <c r="B94">
        <v>320</v>
      </c>
      <c r="C94">
        <v>326</v>
      </c>
      <c r="D94">
        <v>341.625</v>
      </c>
      <c r="E94">
        <v>344.875</v>
      </c>
      <c r="F94">
        <v>354</v>
      </c>
      <c r="G94">
        <v>382.25</v>
      </c>
      <c r="H94">
        <v>455</v>
      </c>
      <c r="I94">
        <v>481.25</v>
      </c>
      <c r="J94">
        <v>406.75</v>
      </c>
      <c r="K94">
        <v>375.25</v>
      </c>
      <c r="L94">
        <v>431.875</v>
      </c>
      <c r="M94">
        <v>525.5</v>
      </c>
      <c r="N94">
        <v>485.5</v>
      </c>
      <c r="O94">
        <v>403.625</v>
      </c>
      <c r="P94">
        <v>364.5</v>
      </c>
      <c r="Q94">
        <v>433.75</v>
      </c>
      <c r="R94">
        <v>373.375</v>
      </c>
      <c r="S94">
        <v>312.25</v>
      </c>
      <c r="T94">
        <v>339.25</v>
      </c>
      <c r="U94">
        <v>330.625</v>
      </c>
      <c r="V94">
        <v>328.5</v>
      </c>
      <c r="W94">
        <v>321.75</v>
      </c>
      <c r="X94">
        <v>297.125</v>
      </c>
      <c r="Y94">
        <v>298.875</v>
      </c>
      <c r="Z94" s="24">
        <f t="shared" si="1"/>
        <v>9033.5</v>
      </c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</row>
    <row r="95" spans="1:65" s="82" customFormat="1">
      <c r="A95" s="18">
        <v>45019</v>
      </c>
      <c r="B95">
        <v>305.5</v>
      </c>
      <c r="C95">
        <v>311.625</v>
      </c>
      <c r="D95">
        <v>295</v>
      </c>
      <c r="E95">
        <v>304.375</v>
      </c>
      <c r="F95">
        <v>334.625</v>
      </c>
      <c r="G95">
        <v>343.5</v>
      </c>
      <c r="H95">
        <v>400.625</v>
      </c>
      <c r="I95">
        <v>422.25</v>
      </c>
      <c r="J95">
        <v>461.25</v>
      </c>
      <c r="K95">
        <v>452</v>
      </c>
      <c r="L95">
        <v>480.75</v>
      </c>
      <c r="M95">
        <v>441.875</v>
      </c>
      <c r="N95">
        <v>386.625</v>
      </c>
      <c r="O95">
        <v>408</v>
      </c>
      <c r="P95">
        <v>357.5</v>
      </c>
      <c r="Q95">
        <v>343.375</v>
      </c>
      <c r="R95">
        <v>314.625</v>
      </c>
      <c r="S95">
        <v>315.75</v>
      </c>
      <c r="T95">
        <v>319.75</v>
      </c>
      <c r="U95">
        <v>328</v>
      </c>
      <c r="V95">
        <v>328.625</v>
      </c>
      <c r="W95">
        <v>313.125</v>
      </c>
      <c r="X95">
        <v>295</v>
      </c>
      <c r="Y95">
        <v>289.25</v>
      </c>
      <c r="Z95" s="24">
        <f t="shared" si="1"/>
        <v>8553</v>
      </c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</row>
    <row r="96" spans="1:65" s="82" customFormat="1">
      <c r="A96" s="18">
        <v>45020</v>
      </c>
      <c r="B96">
        <v>282.375</v>
      </c>
      <c r="C96">
        <v>284.375</v>
      </c>
      <c r="D96">
        <v>274</v>
      </c>
      <c r="E96">
        <v>276.25</v>
      </c>
      <c r="F96">
        <v>277.75</v>
      </c>
      <c r="G96">
        <v>314.75</v>
      </c>
      <c r="H96">
        <v>394.5</v>
      </c>
      <c r="I96">
        <v>422</v>
      </c>
      <c r="J96">
        <v>420</v>
      </c>
      <c r="K96">
        <v>425</v>
      </c>
      <c r="L96">
        <v>455.5</v>
      </c>
      <c r="M96">
        <v>463.75</v>
      </c>
      <c r="N96">
        <v>460.25</v>
      </c>
      <c r="O96">
        <v>397</v>
      </c>
      <c r="P96">
        <v>377.75</v>
      </c>
      <c r="Q96">
        <v>384.25</v>
      </c>
      <c r="R96">
        <v>357</v>
      </c>
      <c r="S96">
        <v>351.375</v>
      </c>
      <c r="T96">
        <v>354.125</v>
      </c>
      <c r="U96">
        <v>353</v>
      </c>
      <c r="V96">
        <v>358.875</v>
      </c>
      <c r="W96">
        <v>329.75</v>
      </c>
      <c r="X96">
        <v>316.75</v>
      </c>
      <c r="Y96">
        <v>308.25</v>
      </c>
      <c r="Z96" s="24">
        <f t="shared" si="1"/>
        <v>8638.625</v>
      </c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</row>
    <row r="97" spans="1:65" s="82" customFormat="1">
      <c r="A97" s="18">
        <v>45021</v>
      </c>
      <c r="B97">
        <v>302.625</v>
      </c>
      <c r="C97">
        <v>300.75</v>
      </c>
      <c r="D97">
        <v>299.875</v>
      </c>
      <c r="E97">
        <v>296.875</v>
      </c>
      <c r="F97">
        <v>295.25</v>
      </c>
      <c r="G97">
        <v>339</v>
      </c>
      <c r="H97">
        <v>408</v>
      </c>
      <c r="I97">
        <v>366.375</v>
      </c>
      <c r="J97">
        <v>388.625</v>
      </c>
      <c r="K97">
        <v>423.25</v>
      </c>
      <c r="L97">
        <v>365.25</v>
      </c>
      <c r="M97">
        <v>348.75</v>
      </c>
      <c r="N97">
        <v>339.25</v>
      </c>
      <c r="O97">
        <v>318.875</v>
      </c>
      <c r="P97">
        <v>310.25</v>
      </c>
      <c r="Q97">
        <v>319.625</v>
      </c>
      <c r="R97">
        <v>310.5</v>
      </c>
      <c r="S97">
        <v>323</v>
      </c>
      <c r="T97">
        <v>326.125</v>
      </c>
      <c r="U97">
        <v>350.5</v>
      </c>
      <c r="V97">
        <v>341.625</v>
      </c>
      <c r="W97">
        <v>326.75</v>
      </c>
      <c r="X97">
        <v>314.375</v>
      </c>
      <c r="Y97">
        <v>309</v>
      </c>
      <c r="Z97" s="24">
        <f t="shared" si="1"/>
        <v>8024.5</v>
      </c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</row>
    <row r="98" spans="1:65" s="82" customFormat="1">
      <c r="A98" s="18">
        <v>45022</v>
      </c>
      <c r="B98">
        <v>293.625</v>
      </c>
      <c r="C98">
        <v>306.25</v>
      </c>
      <c r="D98">
        <v>288.875</v>
      </c>
      <c r="E98">
        <v>294.75</v>
      </c>
      <c r="F98">
        <v>292.875</v>
      </c>
      <c r="G98">
        <v>317.625</v>
      </c>
      <c r="H98">
        <v>320.625</v>
      </c>
      <c r="I98">
        <v>295.375</v>
      </c>
      <c r="J98">
        <v>321.875</v>
      </c>
      <c r="K98">
        <v>305.75</v>
      </c>
      <c r="L98">
        <v>324.75</v>
      </c>
      <c r="M98">
        <v>321.25</v>
      </c>
      <c r="N98">
        <v>311</v>
      </c>
      <c r="O98">
        <v>296.375</v>
      </c>
      <c r="P98">
        <v>293.875</v>
      </c>
      <c r="Q98">
        <v>300.5</v>
      </c>
      <c r="R98">
        <v>286.875</v>
      </c>
      <c r="S98">
        <v>295.75</v>
      </c>
      <c r="T98">
        <v>313.125</v>
      </c>
      <c r="U98">
        <v>347.75</v>
      </c>
      <c r="V98">
        <v>338.75</v>
      </c>
      <c r="W98">
        <v>324.125</v>
      </c>
      <c r="X98">
        <v>312.875</v>
      </c>
      <c r="Y98">
        <v>313.5</v>
      </c>
      <c r="Z98" s="24">
        <f t="shared" si="1"/>
        <v>7418.125</v>
      </c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</row>
    <row r="99" spans="1:65" s="82" customFormat="1">
      <c r="A99" s="18">
        <v>45023</v>
      </c>
      <c r="B99">
        <v>292</v>
      </c>
      <c r="C99">
        <v>287.75</v>
      </c>
      <c r="D99">
        <v>278.5</v>
      </c>
      <c r="E99">
        <v>287.125</v>
      </c>
      <c r="F99">
        <v>280</v>
      </c>
      <c r="G99">
        <v>360.625</v>
      </c>
      <c r="H99">
        <v>363.25</v>
      </c>
      <c r="I99">
        <v>350</v>
      </c>
      <c r="J99">
        <v>377.125</v>
      </c>
      <c r="K99">
        <v>372.375</v>
      </c>
      <c r="L99">
        <v>344</v>
      </c>
      <c r="M99">
        <v>338.5</v>
      </c>
      <c r="N99">
        <v>322</v>
      </c>
      <c r="O99">
        <v>315.25</v>
      </c>
      <c r="P99">
        <v>320.125</v>
      </c>
      <c r="Q99">
        <v>334.875</v>
      </c>
      <c r="R99">
        <v>319.125</v>
      </c>
      <c r="S99">
        <v>319.875</v>
      </c>
      <c r="T99">
        <v>333.125</v>
      </c>
      <c r="U99">
        <v>344.375</v>
      </c>
      <c r="V99">
        <v>343.75</v>
      </c>
      <c r="W99">
        <v>323.25</v>
      </c>
      <c r="X99">
        <v>322.75</v>
      </c>
      <c r="Y99">
        <v>311</v>
      </c>
      <c r="Z99" s="24">
        <f t="shared" si="1"/>
        <v>7840.75</v>
      </c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</row>
    <row r="100" spans="1:65" s="82" customFormat="1">
      <c r="A100" s="18">
        <v>45024</v>
      </c>
      <c r="B100">
        <v>307.25</v>
      </c>
      <c r="C100">
        <v>317.75</v>
      </c>
      <c r="D100">
        <v>297</v>
      </c>
      <c r="E100">
        <v>305</v>
      </c>
      <c r="F100">
        <v>305.25</v>
      </c>
      <c r="G100">
        <v>329.25</v>
      </c>
      <c r="H100">
        <v>333.25</v>
      </c>
      <c r="I100">
        <v>329.875</v>
      </c>
      <c r="J100">
        <v>335.375</v>
      </c>
      <c r="K100">
        <v>332</v>
      </c>
      <c r="L100">
        <v>336.625</v>
      </c>
      <c r="M100">
        <v>339.125</v>
      </c>
      <c r="N100">
        <v>334.75</v>
      </c>
      <c r="O100">
        <v>331</v>
      </c>
      <c r="P100">
        <v>321.25</v>
      </c>
      <c r="Q100">
        <v>325.5</v>
      </c>
      <c r="R100">
        <v>327.25</v>
      </c>
      <c r="S100">
        <v>329.25</v>
      </c>
      <c r="T100">
        <v>333</v>
      </c>
      <c r="U100">
        <v>346.5</v>
      </c>
      <c r="V100">
        <v>338</v>
      </c>
      <c r="W100">
        <v>321.125</v>
      </c>
      <c r="X100">
        <v>322.25</v>
      </c>
      <c r="Y100">
        <v>303.75</v>
      </c>
      <c r="Z100" s="24">
        <f t="shared" si="1"/>
        <v>7801.375</v>
      </c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</row>
    <row r="101" spans="1:65" s="82" customFormat="1">
      <c r="A101" s="18">
        <v>45025</v>
      </c>
      <c r="B101">
        <v>311.625</v>
      </c>
      <c r="C101">
        <v>315.125</v>
      </c>
      <c r="D101">
        <v>306.25</v>
      </c>
      <c r="E101">
        <v>308.125</v>
      </c>
      <c r="F101">
        <v>304</v>
      </c>
      <c r="G101">
        <v>349</v>
      </c>
      <c r="H101">
        <v>421.375</v>
      </c>
      <c r="I101">
        <v>414.875</v>
      </c>
      <c r="J101">
        <v>421</v>
      </c>
      <c r="K101">
        <v>457.625</v>
      </c>
      <c r="L101">
        <v>508.75</v>
      </c>
      <c r="M101">
        <v>485.25</v>
      </c>
      <c r="N101">
        <v>458.125</v>
      </c>
      <c r="O101">
        <v>436.5</v>
      </c>
      <c r="P101">
        <v>412.75</v>
      </c>
      <c r="Q101">
        <v>405.625</v>
      </c>
      <c r="R101">
        <v>375.625</v>
      </c>
      <c r="S101">
        <v>376.375</v>
      </c>
      <c r="T101">
        <v>375.75</v>
      </c>
      <c r="U101">
        <v>386.625</v>
      </c>
      <c r="V101">
        <v>386.75</v>
      </c>
      <c r="W101">
        <v>358.25</v>
      </c>
      <c r="X101">
        <v>353.25</v>
      </c>
      <c r="Y101">
        <v>339.75</v>
      </c>
      <c r="Z101" s="24">
        <f t="shared" si="1"/>
        <v>9268.375</v>
      </c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</row>
    <row r="102" spans="1:65" s="82" customFormat="1">
      <c r="A102" s="18">
        <v>45026</v>
      </c>
      <c r="B102">
        <v>331</v>
      </c>
      <c r="C102">
        <v>334.875</v>
      </c>
      <c r="D102">
        <v>330.125</v>
      </c>
      <c r="E102">
        <v>315</v>
      </c>
      <c r="F102">
        <v>323.5</v>
      </c>
      <c r="G102">
        <v>395</v>
      </c>
      <c r="H102">
        <v>441.625</v>
      </c>
      <c r="I102">
        <v>437</v>
      </c>
      <c r="J102">
        <v>437.875</v>
      </c>
      <c r="K102">
        <v>568.625</v>
      </c>
      <c r="L102">
        <v>609.375</v>
      </c>
      <c r="M102">
        <v>581.625</v>
      </c>
      <c r="N102">
        <v>605.125</v>
      </c>
      <c r="O102">
        <v>568.75</v>
      </c>
      <c r="P102">
        <v>540.25</v>
      </c>
      <c r="Q102">
        <v>536</v>
      </c>
      <c r="R102">
        <v>480.625</v>
      </c>
      <c r="S102">
        <v>478.625</v>
      </c>
      <c r="T102">
        <v>446.625</v>
      </c>
      <c r="U102">
        <v>456.875</v>
      </c>
      <c r="V102">
        <v>414.75</v>
      </c>
      <c r="W102">
        <v>406.875</v>
      </c>
      <c r="X102">
        <v>390.5</v>
      </c>
      <c r="Y102">
        <v>378.5</v>
      </c>
      <c r="Z102" s="24">
        <f t="shared" si="1"/>
        <v>10809.125</v>
      </c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</row>
    <row r="103" spans="1:65" s="82" customFormat="1">
      <c r="A103" s="18">
        <v>45027</v>
      </c>
      <c r="B103">
        <v>365.625</v>
      </c>
      <c r="C103">
        <v>372.25</v>
      </c>
      <c r="D103">
        <v>344.75</v>
      </c>
      <c r="E103">
        <v>365</v>
      </c>
      <c r="F103">
        <v>349.125</v>
      </c>
      <c r="G103">
        <v>413.875</v>
      </c>
      <c r="H103">
        <v>453.25</v>
      </c>
      <c r="I103">
        <v>441.875</v>
      </c>
      <c r="J103">
        <v>431.125</v>
      </c>
      <c r="K103">
        <v>497.25</v>
      </c>
      <c r="L103">
        <v>587.25</v>
      </c>
      <c r="M103">
        <v>562.5</v>
      </c>
      <c r="N103">
        <v>481.75</v>
      </c>
      <c r="O103">
        <v>421.25</v>
      </c>
      <c r="P103">
        <v>417</v>
      </c>
      <c r="Q103">
        <v>405.25</v>
      </c>
      <c r="R103">
        <v>403</v>
      </c>
      <c r="S103">
        <v>404</v>
      </c>
      <c r="T103">
        <v>410.375</v>
      </c>
      <c r="U103">
        <v>427.75</v>
      </c>
      <c r="V103">
        <v>399.875</v>
      </c>
      <c r="W103">
        <v>367</v>
      </c>
      <c r="X103">
        <v>387</v>
      </c>
      <c r="Y103">
        <v>388.375</v>
      </c>
      <c r="Z103" s="24">
        <f t="shared" si="1"/>
        <v>10096.5</v>
      </c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</row>
    <row r="104" spans="1:65" s="82" customFormat="1">
      <c r="A104" s="18">
        <v>45028</v>
      </c>
      <c r="B104">
        <v>372</v>
      </c>
      <c r="C104">
        <v>387.125</v>
      </c>
      <c r="D104">
        <v>381</v>
      </c>
      <c r="E104">
        <v>394.5</v>
      </c>
      <c r="F104">
        <v>399</v>
      </c>
      <c r="G104">
        <v>424.25</v>
      </c>
      <c r="H104">
        <v>411.25</v>
      </c>
      <c r="I104">
        <v>397.25</v>
      </c>
      <c r="J104">
        <v>429.75</v>
      </c>
      <c r="K104">
        <v>404.75</v>
      </c>
      <c r="L104">
        <v>418.25</v>
      </c>
      <c r="M104">
        <v>393.75</v>
      </c>
      <c r="N104">
        <v>378.5</v>
      </c>
      <c r="O104">
        <v>371.75</v>
      </c>
      <c r="P104">
        <v>385.625</v>
      </c>
      <c r="Q104">
        <v>390.75</v>
      </c>
      <c r="R104">
        <v>384.5</v>
      </c>
      <c r="S104">
        <v>374.625</v>
      </c>
      <c r="T104">
        <v>372.625</v>
      </c>
      <c r="U104">
        <v>401.5</v>
      </c>
      <c r="V104">
        <v>386.875</v>
      </c>
      <c r="W104">
        <v>374.625</v>
      </c>
      <c r="X104">
        <v>358.625</v>
      </c>
      <c r="Y104">
        <v>352.75</v>
      </c>
      <c r="Z104" s="24">
        <f t="shared" si="1"/>
        <v>9345.625</v>
      </c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</row>
    <row r="105" spans="1:65" s="82" customFormat="1">
      <c r="A105" s="18">
        <v>45029</v>
      </c>
      <c r="B105">
        <v>357.125</v>
      </c>
      <c r="C105">
        <v>374.375</v>
      </c>
      <c r="D105">
        <v>376</v>
      </c>
      <c r="E105">
        <v>366.625</v>
      </c>
      <c r="F105">
        <v>375.125</v>
      </c>
      <c r="G105">
        <v>406.375</v>
      </c>
      <c r="H105">
        <v>480.125</v>
      </c>
      <c r="I105">
        <v>511.5</v>
      </c>
      <c r="J105">
        <v>522.25</v>
      </c>
      <c r="K105">
        <v>523.25</v>
      </c>
      <c r="L105">
        <v>617.5</v>
      </c>
      <c r="M105">
        <v>553.25</v>
      </c>
      <c r="N105">
        <v>497.875</v>
      </c>
      <c r="O105">
        <v>481.625</v>
      </c>
      <c r="P105">
        <v>467.5</v>
      </c>
      <c r="Q105">
        <v>459.625</v>
      </c>
      <c r="R105">
        <v>451.375</v>
      </c>
      <c r="S105">
        <v>397.75</v>
      </c>
      <c r="T105">
        <v>395</v>
      </c>
      <c r="U105">
        <v>428.25</v>
      </c>
      <c r="V105">
        <v>427.25</v>
      </c>
      <c r="W105">
        <v>412.875</v>
      </c>
      <c r="X105">
        <v>401.625</v>
      </c>
      <c r="Y105">
        <v>370.5</v>
      </c>
      <c r="Z105" s="24">
        <f t="shared" si="1"/>
        <v>10654.75</v>
      </c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</row>
    <row r="106" spans="1:65" s="82" customFormat="1">
      <c r="A106" s="18">
        <v>45030</v>
      </c>
      <c r="B106">
        <v>363.5</v>
      </c>
      <c r="C106">
        <v>369.25</v>
      </c>
      <c r="D106">
        <v>363.75</v>
      </c>
      <c r="E106">
        <v>365.25</v>
      </c>
      <c r="F106">
        <v>405</v>
      </c>
      <c r="G106">
        <v>459.625</v>
      </c>
      <c r="H106">
        <v>463.375</v>
      </c>
      <c r="I106">
        <v>474.5</v>
      </c>
      <c r="J106">
        <v>433.25</v>
      </c>
      <c r="K106">
        <v>444.875</v>
      </c>
      <c r="L106">
        <v>443.125</v>
      </c>
      <c r="M106">
        <v>401.875</v>
      </c>
      <c r="N106">
        <v>400.625</v>
      </c>
      <c r="O106">
        <v>380.625</v>
      </c>
      <c r="P106">
        <v>380.375</v>
      </c>
      <c r="Q106">
        <v>380.375</v>
      </c>
      <c r="R106">
        <v>359</v>
      </c>
      <c r="S106">
        <v>383.625</v>
      </c>
      <c r="T106">
        <v>404.75</v>
      </c>
      <c r="U106">
        <v>413.75</v>
      </c>
      <c r="V106">
        <v>388.5</v>
      </c>
      <c r="W106">
        <v>367.625</v>
      </c>
      <c r="X106">
        <v>352.625</v>
      </c>
      <c r="Y106">
        <v>347.25</v>
      </c>
      <c r="Z106" s="24">
        <f t="shared" si="1"/>
        <v>9546.5</v>
      </c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</row>
    <row r="107" spans="1:65" s="82" customFormat="1">
      <c r="A107" s="18">
        <v>45031</v>
      </c>
      <c r="B107">
        <v>352.5</v>
      </c>
      <c r="C107">
        <v>346.375</v>
      </c>
      <c r="D107">
        <v>339.5</v>
      </c>
      <c r="E107">
        <v>361.875</v>
      </c>
      <c r="F107">
        <v>360.875</v>
      </c>
      <c r="G107">
        <v>363.625</v>
      </c>
      <c r="H107">
        <v>381.75</v>
      </c>
      <c r="I107">
        <v>390.25</v>
      </c>
      <c r="J107">
        <v>396.25</v>
      </c>
      <c r="K107">
        <v>412.75</v>
      </c>
      <c r="L107">
        <v>369.75</v>
      </c>
      <c r="M107">
        <v>363.5</v>
      </c>
      <c r="N107">
        <v>371</v>
      </c>
      <c r="O107">
        <v>382.5</v>
      </c>
      <c r="P107">
        <v>383</v>
      </c>
      <c r="Q107">
        <v>379</v>
      </c>
      <c r="R107">
        <v>386.25</v>
      </c>
      <c r="S107">
        <v>390.5</v>
      </c>
      <c r="T107">
        <v>389.375</v>
      </c>
      <c r="U107">
        <v>391.375</v>
      </c>
      <c r="V107">
        <v>385.25</v>
      </c>
      <c r="W107">
        <v>377.25</v>
      </c>
      <c r="X107">
        <v>386.5</v>
      </c>
      <c r="Y107">
        <v>380.75</v>
      </c>
      <c r="Z107" s="24">
        <f t="shared" si="1"/>
        <v>9041.75</v>
      </c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</row>
    <row r="108" spans="1:65" s="82" customFormat="1">
      <c r="A108" s="18">
        <v>45032</v>
      </c>
      <c r="B108">
        <v>352.75</v>
      </c>
      <c r="C108">
        <v>342.625</v>
      </c>
      <c r="D108">
        <v>351.375</v>
      </c>
      <c r="E108">
        <v>368.625</v>
      </c>
      <c r="F108">
        <v>364.375</v>
      </c>
      <c r="G108">
        <v>413.375</v>
      </c>
      <c r="H108">
        <v>500.875</v>
      </c>
      <c r="I108">
        <v>491.375</v>
      </c>
      <c r="J108">
        <v>466</v>
      </c>
      <c r="K108">
        <v>517.875</v>
      </c>
      <c r="L108">
        <v>510.75</v>
      </c>
      <c r="M108">
        <v>550.625</v>
      </c>
      <c r="N108">
        <v>507.875</v>
      </c>
      <c r="O108">
        <v>496.25</v>
      </c>
      <c r="P108">
        <v>465.75</v>
      </c>
      <c r="Q108">
        <v>447.875</v>
      </c>
      <c r="R108">
        <v>429.25</v>
      </c>
      <c r="S108">
        <v>391.25</v>
      </c>
      <c r="T108">
        <v>386.375</v>
      </c>
      <c r="U108">
        <v>385.875</v>
      </c>
      <c r="V108">
        <v>386.375</v>
      </c>
      <c r="W108">
        <v>369.625</v>
      </c>
      <c r="X108">
        <v>375.875</v>
      </c>
      <c r="Y108">
        <v>383</v>
      </c>
      <c r="Z108" s="24">
        <f t="shared" si="1"/>
        <v>10256</v>
      </c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</row>
    <row r="109" spans="1:65" s="82" customFormat="1">
      <c r="A109" s="18">
        <v>45033</v>
      </c>
      <c r="B109">
        <v>374.875</v>
      </c>
      <c r="C109">
        <v>365.125</v>
      </c>
      <c r="D109">
        <v>379.75</v>
      </c>
      <c r="E109">
        <v>386.625</v>
      </c>
      <c r="F109">
        <v>405</v>
      </c>
      <c r="G109">
        <v>422.875</v>
      </c>
      <c r="H109">
        <v>450.125</v>
      </c>
      <c r="I109">
        <v>431.5</v>
      </c>
      <c r="J109">
        <v>479.125</v>
      </c>
      <c r="K109">
        <v>553.375</v>
      </c>
      <c r="L109">
        <v>554.25</v>
      </c>
      <c r="M109">
        <v>529.625</v>
      </c>
      <c r="N109">
        <v>548.375</v>
      </c>
      <c r="O109">
        <v>564.375</v>
      </c>
      <c r="P109">
        <v>549.25</v>
      </c>
      <c r="Q109">
        <v>529</v>
      </c>
      <c r="R109">
        <v>517.5</v>
      </c>
      <c r="S109">
        <v>506.625</v>
      </c>
      <c r="T109">
        <v>504.375</v>
      </c>
      <c r="U109">
        <v>518.875</v>
      </c>
      <c r="V109">
        <v>501.625</v>
      </c>
      <c r="W109">
        <v>495.5</v>
      </c>
      <c r="X109">
        <v>473</v>
      </c>
      <c r="Y109">
        <v>468.875</v>
      </c>
      <c r="Z109" s="24">
        <f t="shared" si="1"/>
        <v>11509.625</v>
      </c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</row>
    <row r="110" spans="1:65" s="82" customFormat="1">
      <c r="A110" s="18">
        <v>45034</v>
      </c>
      <c r="B110">
        <v>465.5</v>
      </c>
      <c r="C110">
        <v>433.25</v>
      </c>
      <c r="D110">
        <v>425.125</v>
      </c>
      <c r="E110">
        <v>429.5</v>
      </c>
      <c r="F110">
        <v>428.625</v>
      </c>
      <c r="G110">
        <v>513.625</v>
      </c>
      <c r="H110">
        <v>518.5</v>
      </c>
      <c r="I110">
        <v>554.5</v>
      </c>
      <c r="J110">
        <v>601.625</v>
      </c>
      <c r="K110">
        <v>542.875</v>
      </c>
      <c r="L110">
        <v>11.375</v>
      </c>
      <c r="M110">
        <v>534.875</v>
      </c>
      <c r="N110">
        <v>631.625</v>
      </c>
      <c r="O110">
        <v>670.5</v>
      </c>
      <c r="P110">
        <v>640.625</v>
      </c>
      <c r="Q110">
        <v>617</v>
      </c>
      <c r="R110">
        <v>600.625</v>
      </c>
      <c r="S110">
        <v>585.125</v>
      </c>
      <c r="T110">
        <v>579.5</v>
      </c>
      <c r="U110">
        <v>580.5</v>
      </c>
      <c r="V110">
        <v>534.25</v>
      </c>
      <c r="W110">
        <v>510.875</v>
      </c>
      <c r="X110">
        <v>472.125</v>
      </c>
      <c r="Y110">
        <v>454.125</v>
      </c>
      <c r="Z110" s="24">
        <f t="shared" si="1"/>
        <v>12336.25</v>
      </c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</row>
    <row r="111" spans="1:65" s="82" customFormat="1">
      <c r="A111" s="18">
        <v>45035</v>
      </c>
      <c r="B111">
        <v>454.875</v>
      </c>
      <c r="C111">
        <v>456</v>
      </c>
      <c r="D111">
        <v>442.375</v>
      </c>
      <c r="E111">
        <v>443.625</v>
      </c>
      <c r="F111">
        <v>448</v>
      </c>
      <c r="G111">
        <v>485.875</v>
      </c>
      <c r="H111">
        <v>562</v>
      </c>
      <c r="I111">
        <v>615.5</v>
      </c>
      <c r="J111">
        <v>630.125</v>
      </c>
      <c r="K111">
        <v>642</v>
      </c>
      <c r="L111">
        <v>663.375</v>
      </c>
      <c r="M111">
        <v>685.625</v>
      </c>
      <c r="N111">
        <v>717.25</v>
      </c>
      <c r="O111">
        <v>702.5</v>
      </c>
      <c r="P111">
        <v>667.25</v>
      </c>
      <c r="Q111">
        <v>615.25</v>
      </c>
      <c r="R111">
        <v>603.125</v>
      </c>
      <c r="S111">
        <v>570</v>
      </c>
      <c r="T111">
        <v>502.875</v>
      </c>
      <c r="U111">
        <v>539.5</v>
      </c>
      <c r="V111">
        <v>534.5</v>
      </c>
      <c r="W111">
        <v>512.5</v>
      </c>
      <c r="X111">
        <v>508.125</v>
      </c>
      <c r="Y111">
        <v>499.5</v>
      </c>
      <c r="Z111" s="24">
        <f t="shared" si="1"/>
        <v>13501.75</v>
      </c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</row>
    <row r="112" spans="1:65" s="82" customFormat="1">
      <c r="A112" s="18">
        <v>45036</v>
      </c>
      <c r="B112">
        <v>468.375</v>
      </c>
      <c r="C112">
        <v>454.75</v>
      </c>
      <c r="D112">
        <v>441.875</v>
      </c>
      <c r="E112">
        <v>451.375</v>
      </c>
      <c r="F112">
        <v>472.875</v>
      </c>
      <c r="G112">
        <v>531.625</v>
      </c>
      <c r="H112">
        <v>532.625</v>
      </c>
      <c r="I112">
        <v>552.5</v>
      </c>
      <c r="J112">
        <v>626.375</v>
      </c>
      <c r="K112">
        <v>630.125</v>
      </c>
      <c r="L112">
        <v>605.125</v>
      </c>
      <c r="M112">
        <v>576.5</v>
      </c>
      <c r="N112">
        <v>595</v>
      </c>
      <c r="O112">
        <v>573.5</v>
      </c>
      <c r="P112">
        <v>519.875</v>
      </c>
      <c r="Q112">
        <v>497.875</v>
      </c>
      <c r="R112">
        <v>478</v>
      </c>
      <c r="S112">
        <v>457.875</v>
      </c>
      <c r="T112">
        <v>446.125</v>
      </c>
      <c r="U112">
        <v>453.625</v>
      </c>
      <c r="V112">
        <v>444.875</v>
      </c>
      <c r="W112">
        <v>412.875</v>
      </c>
      <c r="X112">
        <v>399.625</v>
      </c>
      <c r="Y112">
        <v>429.5</v>
      </c>
      <c r="Z112" s="24">
        <f t="shared" si="1"/>
        <v>12052.875</v>
      </c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</row>
    <row r="113" spans="1:65" s="82" customFormat="1">
      <c r="A113" s="18">
        <v>45037</v>
      </c>
      <c r="B113">
        <v>397.375</v>
      </c>
      <c r="C113">
        <v>390.625</v>
      </c>
      <c r="D113">
        <v>395.125</v>
      </c>
      <c r="E113">
        <v>419.875</v>
      </c>
      <c r="F113">
        <v>432.5</v>
      </c>
      <c r="G113">
        <v>511.25</v>
      </c>
      <c r="H113">
        <v>474</v>
      </c>
      <c r="I113">
        <v>474.5</v>
      </c>
      <c r="J113">
        <v>443</v>
      </c>
      <c r="K113">
        <v>473.25</v>
      </c>
      <c r="L113">
        <v>462.5</v>
      </c>
      <c r="M113">
        <v>424.625</v>
      </c>
      <c r="N113">
        <v>435.875</v>
      </c>
      <c r="O113">
        <v>425.75</v>
      </c>
      <c r="P113">
        <v>423.375</v>
      </c>
      <c r="Q113">
        <v>433.375</v>
      </c>
      <c r="R113">
        <v>426.25</v>
      </c>
      <c r="S113">
        <v>405.125</v>
      </c>
      <c r="T113">
        <v>406.625</v>
      </c>
      <c r="U113">
        <v>425.25</v>
      </c>
      <c r="V113">
        <v>454.5</v>
      </c>
      <c r="W113">
        <v>412.625</v>
      </c>
      <c r="X113">
        <v>403</v>
      </c>
      <c r="Y113">
        <v>399.625</v>
      </c>
      <c r="Z113" s="24">
        <f t="shared" si="1"/>
        <v>10350</v>
      </c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</row>
    <row r="114" spans="1:65" s="82" customFormat="1">
      <c r="A114" s="18">
        <v>45038</v>
      </c>
      <c r="B114">
        <v>382.5</v>
      </c>
      <c r="C114">
        <v>386.375</v>
      </c>
      <c r="D114">
        <v>382.625</v>
      </c>
      <c r="E114">
        <v>376.5</v>
      </c>
      <c r="F114">
        <v>378.5</v>
      </c>
      <c r="G114">
        <v>423</v>
      </c>
      <c r="H114">
        <v>402.75</v>
      </c>
      <c r="I114">
        <v>422</v>
      </c>
      <c r="J114">
        <v>436.75</v>
      </c>
      <c r="K114">
        <v>420</v>
      </c>
      <c r="L114">
        <v>415.5</v>
      </c>
      <c r="M114">
        <v>414.25</v>
      </c>
      <c r="N114">
        <v>413.25</v>
      </c>
      <c r="O114">
        <v>394.375</v>
      </c>
      <c r="P114">
        <v>428.5</v>
      </c>
      <c r="Q114">
        <v>427.625</v>
      </c>
      <c r="R114">
        <v>432</v>
      </c>
      <c r="S114">
        <v>437.75</v>
      </c>
      <c r="T114">
        <v>391.25</v>
      </c>
      <c r="U114">
        <v>419.75</v>
      </c>
      <c r="V114">
        <v>425.25</v>
      </c>
      <c r="W114">
        <v>397.25</v>
      </c>
      <c r="X114">
        <v>397.25</v>
      </c>
      <c r="Y114">
        <v>395.25</v>
      </c>
      <c r="Z114" s="24">
        <f t="shared" si="1"/>
        <v>9800.25</v>
      </c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</row>
    <row r="115" spans="1:65" s="82" customFormat="1">
      <c r="A115" s="18">
        <v>45039</v>
      </c>
      <c r="B115">
        <v>383.25</v>
      </c>
      <c r="C115">
        <v>386.5</v>
      </c>
      <c r="D115">
        <v>380.25</v>
      </c>
      <c r="E115">
        <v>409</v>
      </c>
      <c r="F115">
        <v>428.5</v>
      </c>
      <c r="G115">
        <v>486.75</v>
      </c>
      <c r="H115">
        <v>521.5</v>
      </c>
      <c r="I115">
        <v>503.375</v>
      </c>
      <c r="J115">
        <v>562</v>
      </c>
      <c r="K115">
        <v>631.875</v>
      </c>
      <c r="L115">
        <v>590.125</v>
      </c>
      <c r="M115">
        <v>589.25</v>
      </c>
      <c r="N115">
        <v>563</v>
      </c>
      <c r="O115">
        <v>553.875</v>
      </c>
      <c r="P115">
        <v>540.5</v>
      </c>
      <c r="Q115">
        <v>502.5</v>
      </c>
      <c r="R115">
        <v>472.875</v>
      </c>
      <c r="S115">
        <v>461.875</v>
      </c>
      <c r="T115">
        <v>443.5</v>
      </c>
      <c r="U115">
        <v>456.75</v>
      </c>
      <c r="V115">
        <v>446.375</v>
      </c>
      <c r="W115">
        <v>408.875</v>
      </c>
      <c r="X115">
        <v>408.25</v>
      </c>
      <c r="Y115">
        <v>404.5</v>
      </c>
      <c r="Z115" s="24">
        <f t="shared" si="1"/>
        <v>11535.25</v>
      </c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</row>
    <row r="116" spans="1:65" s="82" customFormat="1">
      <c r="A116" s="18">
        <v>45040</v>
      </c>
      <c r="B116">
        <v>401.25</v>
      </c>
      <c r="C116">
        <v>396</v>
      </c>
      <c r="D116">
        <v>396</v>
      </c>
      <c r="E116">
        <v>397.5</v>
      </c>
      <c r="F116">
        <v>392.5</v>
      </c>
      <c r="G116">
        <v>471.25</v>
      </c>
      <c r="H116">
        <v>514.25</v>
      </c>
      <c r="I116">
        <v>544.875</v>
      </c>
      <c r="J116">
        <v>538.625</v>
      </c>
      <c r="K116">
        <v>588.5</v>
      </c>
      <c r="L116">
        <v>552.875</v>
      </c>
      <c r="M116">
        <v>548.875</v>
      </c>
      <c r="N116">
        <v>552.5</v>
      </c>
      <c r="O116">
        <v>522.625</v>
      </c>
      <c r="P116">
        <v>505.125</v>
      </c>
      <c r="Q116">
        <v>479</v>
      </c>
      <c r="R116">
        <v>461.5</v>
      </c>
      <c r="S116">
        <v>455.25</v>
      </c>
      <c r="T116">
        <v>448.5</v>
      </c>
      <c r="U116">
        <v>449.125</v>
      </c>
      <c r="V116">
        <v>425</v>
      </c>
      <c r="W116">
        <v>412.625</v>
      </c>
      <c r="X116">
        <v>404.25</v>
      </c>
      <c r="Y116">
        <v>415</v>
      </c>
      <c r="Z116" s="24">
        <f t="shared" si="1"/>
        <v>11273</v>
      </c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</row>
    <row r="117" spans="1:65" s="82" customFormat="1">
      <c r="A117" s="18">
        <v>45041</v>
      </c>
      <c r="B117">
        <v>390.25</v>
      </c>
      <c r="C117">
        <v>393.25</v>
      </c>
      <c r="D117">
        <v>391</v>
      </c>
      <c r="E117">
        <v>396.75</v>
      </c>
      <c r="F117">
        <v>397.375</v>
      </c>
      <c r="G117">
        <v>468.375</v>
      </c>
      <c r="H117">
        <v>500.125</v>
      </c>
      <c r="I117">
        <v>510</v>
      </c>
      <c r="J117">
        <v>523.875</v>
      </c>
      <c r="K117">
        <v>556.375</v>
      </c>
      <c r="L117">
        <v>511.25</v>
      </c>
      <c r="M117">
        <v>519.625</v>
      </c>
      <c r="N117">
        <v>506.25</v>
      </c>
      <c r="O117">
        <v>487.5</v>
      </c>
      <c r="P117">
        <v>462.75</v>
      </c>
      <c r="Q117">
        <v>449.5</v>
      </c>
      <c r="R117">
        <v>455</v>
      </c>
      <c r="S117">
        <v>441.5</v>
      </c>
      <c r="T117">
        <v>449.75</v>
      </c>
      <c r="U117">
        <v>457</v>
      </c>
      <c r="V117">
        <v>441.25</v>
      </c>
      <c r="W117">
        <v>414.5</v>
      </c>
      <c r="X117">
        <v>389.875</v>
      </c>
      <c r="Y117">
        <v>389.125</v>
      </c>
      <c r="Z117" s="24">
        <f t="shared" si="1"/>
        <v>10902.25</v>
      </c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</row>
    <row r="118" spans="1:65" s="82" customFormat="1">
      <c r="A118" s="18">
        <v>45042</v>
      </c>
      <c r="B118">
        <v>412.25</v>
      </c>
      <c r="C118">
        <v>372.25</v>
      </c>
      <c r="D118">
        <v>383.75</v>
      </c>
      <c r="E118">
        <v>382.125</v>
      </c>
      <c r="F118">
        <v>405</v>
      </c>
      <c r="G118">
        <v>444.5</v>
      </c>
      <c r="H118">
        <v>434.125</v>
      </c>
      <c r="I118">
        <v>463.375</v>
      </c>
      <c r="J118">
        <v>451.375</v>
      </c>
      <c r="K118">
        <v>445</v>
      </c>
      <c r="L118">
        <v>442</v>
      </c>
      <c r="M118">
        <v>452.375</v>
      </c>
      <c r="N118">
        <v>462.125</v>
      </c>
      <c r="O118">
        <v>426.25</v>
      </c>
      <c r="P118">
        <v>432.25</v>
      </c>
      <c r="Q118">
        <v>427.875</v>
      </c>
      <c r="R118">
        <v>430.75</v>
      </c>
      <c r="S118">
        <v>431.75</v>
      </c>
      <c r="T118">
        <v>427.5</v>
      </c>
      <c r="U118">
        <v>429.875</v>
      </c>
      <c r="V118">
        <v>428.125</v>
      </c>
      <c r="W118">
        <v>413</v>
      </c>
      <c r="X118">
        <v>420.5</v>
      </c>
      <c r="Y118">
        <v>384.375</v>
      </c>
      <c r="Z118" s="24">
        <f t="shared" si="1"/>
        <v>10202.5</v>
      </c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</row>
    <row r="119" spans="1:65" s="82" customFormat="1">
      <c r="A119" s="18">
        <v>45043</v>
      </c>
      <c r="B119">
        <v>388.875</v>
      </c>
      <c r="C119">
        <v>387.5</v>
      </c>
      <c r="D119">
        <v>386.5</v>
      </c>
      <c r="E119">
        <v>388.125</v>
      </c>
      <c r="F119">
        <v>392.5</v>
      </c>
      <c r="G119">
        <v>464.25</v>
      </c>
      <c r="H119">
        <v>499.75</v>
      </c>
      <c r="I119">
        <v>547.75</v>
      </c>
      <c r="J119">
        <v>610.625</v>
      </c>
      <c r="K119">
        <v>567.625</v>
      </c>
      <c r="L119">
        <v>576.5</v>
      </c>
      <c r="M119">
        <v>558</v>
      </c>
      <c r="N119">
        <v>558.875</v>
      </c>
      <c r="O119">
        <v>558.125</v>
      </c>
      <c r="P119">
        <v>526.75</v>
      </c>
      <c r="Q119">
        <v>501.25</v>
      </c>
      <c r="R119">
        <v>514.25</v>
      </c>
      <c r="S119">
        <v>480.625</v>
      </c>
      <c r="T119">
        <v>463.875</v>
      </c>
      <c r="U119">
        <v>464.5</v>
      </c>
      <c r="V119">
        <v>461.375</v>
      </c>
      <c r="W119">
        <v>412</v>
      </c>
      <c r="X119">
        <v>415.625</v>
      </c>
      <c r="Y119">
        <v>445.125</v>
      </c>
      <c r="Z119" s="24">
        <f t="shared" si="1"/>
        <v>11570.375</v>
      </c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</row>
    <row r="120" spans="1:65" s="82" customFormat="1">
      <c r="A120" s="18">
        <v>45044</v>
      </c>
      <c r="B120">
        <v>438.75</v>
      </c>
      <c r="C120">
        <v>411.875</v>
      </c>
      <c r="D120">
        <v>421.875</v>
      </c>
      <c r="E120">
        <v>419.125</v>
      </c>
      <c r="F120">
        <v>440.5</v>
      </c>
      <c r="G120">
        <v>527.75</v>
      </c>
      <c r="H120">
        <v>484.25</v>
      </c>
      <c r="I120">
        <v>520</v>
      </c>
      <c r="J120">
        <v>522.5</v>
      </c>
      <c r="K120">
        <v>507.625</v>
      </c>
      <c r="L120">
        <v>500.875</v>
      </c>
      <c r="M120">
        <v>475.25</v>
      </c>
      <c r="N120">
        <v>483.25</v>
      </c>
      <c r="O120">
        <v>454.125</v>
      </c>
      <c r="P120">
        <v>451.625</v>
      </c>
      <c r="Q120">
        <v>444.5</v>
      </c>
      <c r="R120">
        <v>451.625</v>
      </c>
      <c r="S120">
        <v>456.125</v>
      </c>
      <c r="T120">
        <v>454.75</v>
      </c>
      <c r="U120">
        <v>457.25</v>
      </c>
      <c r="V120">
        <v>435.75</v>
      </c>
      <c r="W120">
        <v>412</v>
      </c>
      <c r="X120">
        <v>420.625</v>
      </c>
      <c r="Y120">
        <v>408.875</v>
      </c>
      <c r="Z120" s="24">
        <f t="shared" si="1"/>
        <v>11000.875</v>
      </c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</row>
    <row r="121" spans="1:65" s="82" customFormat="1">
      <c r="A121" s="18">
        <v>45045</v>
      </c>
      <c r="B121">
        <v>407.125</v>
      </c>
      <c r="C121">
        <v>406.125</v>
      </c>
      <c r="D121">
        <v>429.375</v>
      </c>
      <c r="E121">
        <v>435.625</v>
      </c>
      <c r="F121">
        <v>435.875</v>
      </c>
      <c r="G121">
        <v>467.375</v>
      </c>
      <c r="H121">
        <v>456.75</v>
      </c>
      <c r="I121">
        <v>457</v>
      </c>
      <c r="J121">
        <v>454.875</v>
      </c>
      <c r="K121">
        <v>469.375</v>
      </c>
      <c r="L121">
        <v>479.625</v>
      </c>
      <c r="M121">
        <v>480.25</v>
      </c>
      <c r="N121">
        <v>476.875</v>
      </c>
      <c r="O121">
        <v>450.5</v>
      </c>
      <c r="P121">
        <v>441.25</v>
      </c>
      <c r="Q121">
        <v>415.5</v>
      </c>
      <c r="R121">
        <v>419.625</v>
      </c>
      <c r="S121">
        <v>444.625</v>
      </c>
      <c r="T121">
        <v>416.375</v>
      </c>
      <c r="U121">
        <v>418.5</v>
      </c>
      <c r="V121">
        <v>426.125</v>
      </c>
      <c r="W121">
        <v>410.125</v>
      </c>
      <c r="X121">
        <v>398.125</v>
      </c>
      <c r="Y121">
        <v>407.25</v>
      </c>
      <c r="Z121" s="24">
        <f t="shared" si="1"/>
        <v>10504.25</v>
      </c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</row>
    <row r="122" spans="1:65" s="82" customFormat="1">
      <c r="A122" s="18">
        <v>45046</v>
      </c>
      <c r="B122">
        <v>402</v>
      </c>
      <c r="C122">
        <v>400.375</v>
      </c>
      <c r="D122">
        <v>399.875</v>
      </c>
      <c r="E122">
        <v>399.5</v>
      </c>
      <c r="F122">
        <v>399</v>
      </c>
      <c r="G122">
        <v>460</v>
      </c>
      <c r="H122">
        <v>498.75</v>
      </c>
      <c r="I122">
        <v>531.125</v>
      </c>
      <c r="J122">
        <v>533.375</v>
      </c>
      <c r="K122">
        <v>569.125</v>
      </c>
      <c r="L122">
        <v>553.375</v>
      </c>
      <c r="M122">
        <v>562</v>
      </c>
      <c r="N122">
        <v>568</v>
      </c>
      <c r="O122">
        <v>527.375</v>
      </c>
      <c r="P122">
        <v>483.25</v>
      </c>
      <c r="Q122">
        <v>449.875</v>
      </c>
      <c r="R122">
        <v>453.75</v>
      </c>
      <c r="S122">
        <v>424.25</v>
      </c>
      <c r="T122">
        <v>407.625</v>
      </c>
      <c r="U122">
        <v>421.875</v>
      </c>
      <c r="V122">
        <v>434.75</v>
      </c>
      <c r="W122">
        <v>407.5</v>
      </c>
      <c r="X122">
        <v>397.5</v>
      </c>
      <c r="Y122">
        <v>397.75</v>
      </c>
      <c r="Z122" s="24">
        <f t="shared" si="1"/>
        <v>11082</v>
      </c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</row>
    <row r="123" spans="1:65" s="82" customFormat="1">
      <c r="A123" s="18">
        <v>45047</v>
      </c>
      <c r="B123">
        <v>397.75</v>
      </c>
      <c r="C123">
        <v>396</v>
      </c>
      <c r="D123">
        <v>393.25</v>
      </c>
      <c r="E123">
        <v>394.75</v>
      </c>
      <c r="F123">
        <v>406</v>
      </c>
      <c r="G123">
        <v>457.5</v>
      </c>
      <c r="H123">
        <v>501.125</v>
      </c>
      <c r="I123">
        <v>546.625</v>
      </c>
      <c r="J123">
        <v>550.625</v>
      </c>
      <c r="K123">
        <v>588.25</v>
      </c>
      <c r="L123">
        <v>579.25</v>
      </c>
      <c r="M123">
        <v>549.125</v>
      </c>
      <c r="N123">
        <v>547.375</v>
      </c>
      <c r="O123">
        <v>536.75</v>
      </c>
      <c r="P123">
        <v>506.125</v>
      </c>
      <c r="Q123">
        <v>494.625</v>
      </c>
      <c r="R123">
        <v>469.875</v>
      </c>
      <c r="S123">
        <v>457.25</v>
      </c>
      <c r="T123">
        <v>426.5</v>
      </c>
      <c r="U123">
        <v>441.5</v>
      </c>
      <c r="V123">
        <v>455.25</v>
      </c>
      <c r="W123">
        <v>414.375</v>
      </c>
      <c r="X123">
        <v>414.625</v>
      </c>
      <c r="Y123">
        <v>409.375</v>
      </c>
      <c r="Z123" s="24">
        <f t="shared" si="1"/>
        <v>11333.875</v>
      </c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</row>
    <row r="124" spans="1:65" s="82" customFormat="1">
      <c r="A124" s="18">
        <v>45048</v>
      </c>
      <c r="B124">
        <v>408.375</v>
      </c>
      <c r="C124">
        <v>405.75</v>
      </c>
      <c r="D124">
        <v>402.5</v>
      </c>
      <c r="E124">
        <v>402.25</v>
      </c>
      <c r="F124">
        <v>397.5</v>
      </c>
      <c r="G124">
        <v>465.75</v>
      </c>
      <c r="H124">
        <v>510.5</v>
      </c>
      <c r="I124">
        <v>512.5</v>
      </c>
      <c r="J124">
        <v>531.375</v>
      </c>
      <c r="K124">
        <v>536.375</v>
      </c>
      <c r="L124">
        <v>631</v>
      </c>
      <c r="M124">
        <v>598.375</v>
      </c>
      <c r="N124">
        <v>581.375</v>
      </c>
      <c r="O124">
        <v>553.5</v>
      </c>
      <c r="P124">
        <v>525.5</v>
      </c>
      <c r="Q124">
        <v>541.125</v>
      </c>
      <c r="R124">
        <v>497.25</v>
      </c>
      <c r="S124">
        <v>489.75</v>
      </c>
      <c r="T124">
        <v>460.625</v>
      </c>
      <c r="U124">
        <v>474.625</v>
      </c>
      <c r="V124">
        <v>448.625</v>
      </c>
      <c r="W124">
        <v>415.25</v>
      </c>
      <c r="X124">
        <v>410.625</v>
      </c>
      <c r="Y124">
        <v>401</v>
      </c>
      <c r="Z124" s="24">
        <f t="shared" si="1"/>
        <v>11601.5</v>
      </c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</row>
    <row r="125" spans="1:65" s="82" customFormat="1">
      <c r="A125" s="18">
        <v>45049</v>
      </c>
      <c r="B125">
        <v>433.125</v>
      </c>
      <c r="C125">
        <v>437.75</v>
      </c>
      <c r="D125">
        <v>435.75</v>
      </c>
      <c r="E125">
        <v>431.625</v>
      </c>
      <c r="F125">
        <v>404.375</v>
      </c>
      <c r="G125">
        <v>466.5</v>
      </c>
      <c r="H125">
        <v>516</v>
      </c>
      <c r="I125">
        <v>541.5</v>
      </c>
      <c r="J125">
        <v>571.25</v>
      </c>
      <c r="K125">
        <v>620.5</v>
      </c>
      <c r="L125">
        <v>600</v>
      </c>
      <c r="M125">
        <v>606.625</v>
      </c>
      <c r="N125">
        <v>622.875</v>
      </c>
      <c r="O125">
        <v>614.5</v>
      </c>
      <c r="P125">
        <v>580.5</v>
      </c>
      <c r="Q125">
        <v>531</v>
      </c>
      <c r="R125">
        <v>498.5</v>
      </c>
      <c r="S125">
        <v>485.75</v>
      </c>
      <c r="T125">
        <v>502.375</v>
      </c>
      <c r="U125">
        <v>512.625</v>
      </c>
      <c r="V125">
        <v>507.375</v>
      </c>
      <c r="W125">
        <v>472.125</v>
      </c>
      <c r="X125">
        <v>461.5</v>
      </c>
      <c r="Y125">
        <v>450.5</v>
      </c>
      <c r="Z125" s="24">
        <f t="shared" si="1"/>
        <v>12304.625</v>
      </c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</row>
    <row r="126" spans="1:65" s="82" customFormat="1">
      <c r="A126" s="18">
        <v>45050</v>
      </c>
      <c r="B126">
        <v>443.5</v>
      </c>
      <c r="C126">
        <v>441.875</v>
      </c>
      <c r="D126">
        <v>431.375</v>
      </c>
      <c r="E126">
        <v>428</v>
      </c>
      <c r="F126">
        <v>432.625</v>
      </c>
      <c r="G126">
        <v>494.625</v>
      </c>
      <c r="H126">
        <v>522.375</v>
      </c>
      <c r="I126">
        <v>595.375</v>
      </c>
      <c r="J126">
        <v>595</v>
      </c>
      <c r="K126">
        <v>655.125</v>
      </c>
      <c r="L126">
        <v>637.125</v>
      </c>
      <c r="M126">
        <v>617.75</v>
      </c>
      <c r="N126">
        <v>596</v>
      </c>
      <c r="O126">
        <v>603.75</v>
      </c>
      <c r="P126">
        <v>591.25</v>
      </c>
      <c r="Q126">
        <v>601.375</v>
      </c>
      <c r="R126">
        <v>568.25</v>
      </c>
      <c r="S126">
        <v>499.125</v>
      </c>
      <c r="T126">
        <v>501.5</v>
      </c>
      <c r="U126">
        <v>507.875</v>
      </c>
      <c r="V126">
        <v>511.5</v>
      </c>
      <c r="W126">
        <v>500.125</v>
      </c>
      <c r="X126">
        <v>480</v>
      </c>
      <c r="Y126">
        <v>474.875</v>
      </c>
      <c r="Z126" s="24">
        <f t="shared" si="1"/>
        <v>12730.375</v>
      </c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</row>
    <row r="127" spans="1:65" s="82" customFormat="1">
      <c r="A127" s="18">
        <v>45051</v>
      </c>
      <c r="B127">
        <v>468.375</v>
      </c>
      <c r="C127">
        <v>442.875</v>
      </c>
      <c r="D127">
        <v>439.25</v>
      </c>
      <c r="E127">
        <v>428.75</v>
      </c>
      <c r="F127">
        <v>426.125</v>
      </c>
      <c r="G127">
        <v>498.125</v>
      </c>
      <c r="H127">
        <v>491.125</v>
      </c>
      <c r="I127">
        <v>510.25</v>
      </c>
      <c r="J127">
        <v>539.75</v>
      </c>
      <c r="K127">
        <v>644.875</v>
      </c>
      <c r="L127">
        <v>653.625</v>
      </c>
      <c r="M127">
        <v>605</v>
      </c>
      <c r="N127">
        <v>574.25</v>
      </c>
      <c r="O127">
        <v>566.5</v>
      </c>
      <c r="P127">
        <v>541.125</v>
      </c>
      <c r="Q127">
        <v>496.875</v>
      </c>
      <c r="R127">
        <v>509.25</v>
      </c>
      <c r="S127">
        <v>527.5</v>
      </c>
      <c r="T127">
        <v>526.125</v>
      </c>
      <c r="U127">
        <v>521.625</v>
      </c>
      <c r="V127">
        <v>522.25</v>
      </c>
      <c r="W127">
        <v>483.75</v>
      </c>
      <c r="X127">
        <v>460.625</v>
      </c>
      <c r="Y127">
        <v>477.5</v>
      </c>
      <c r="Z127" s="24">
        <f t="shared" si="1"/>
        <v>12355.5</v>
      </c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</row>
    <row r="128" spans="1:65" s="82" customFormat="1">
      <c r="A128" s="18">
        <v>45052</v>
      </c>
      <c r="B128">
        <v>469.375</v>
      </c>
      <c r="C128">
        <v>460.625</v>
      </c>
      <c r="D128">
        <v>460.125</v>
      </c>
      <c r="E128">
        <v>429.25</v>
      </c>
      <c r="F128">
        <v>427.75</v>
      </c>
      <c r="G128">
        <v>459.5</v>
      </c>
      <c r="H128">
        <v>457.75</v>
      </c>
      <c r="I128">
        <v>479.75</v>
      </c>
      <c r="J128">
        <v>493.5</v>
      </c>
      <c r="K128">
        <v>489.25</v>
      </c>
      <c r="L128">
        <v>482.625</v>
      </c>
      <c r="M128">
        <v>479.875</v>
      </c>
      <c r="N128">
        <v>509.375</v>
      </c>
      <c r="O128">
        <v>489.375</v>
      </c>
      <c r="P128">
        <v>492.75</v>
      </c>
      <c r="Q128">
        <v>494.75</v>
      </c>
      <c r="R128">
        <v>491.75</v>
      </c>
      <c r="S128">
        <v>462.75</v>
      </c>
      <c r="T128">
        <v>455.25</v>
      </c>
      <c r="U128">
        <v>411.25</v>
      </c>
      <c r="V128">
        <v>428.625</v>
      </c>
      <c r="W128">
        <v>409</v>
      </c>
      <c r="X128">
        <v>391.875</v>
      </c>
      <c r="Y128">
        <v>386.75</v>
      </c>
      <c r="Z128" s="24">
        <f t="shared" si="1"/>
        <v>11012.875</v>
      </c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</row>
    <row r="129" spans="1:65" s="82" customFormat="1">
      <c r="A129" s="18">
        <v>45053</v>
      </c>
      <c r="B129">
        <v>382.75</v>
      </c>
      <c r="C129">
        <v>379.25</v>
      </c>
      <c r="D129">
        <v>380.875</v>
      </c>
      <c r="E129">
        <v>372.125</v>
      </c>
      <c r="F129">
        <v>376.625</v>
      </c>
      <c r="G129">
        <v>433.25</v>
      </c>
      <c r="H129">
        <v>474.625</v>
      </c>
      <c r="I129">
        <v>497.875</v>
      </c>
      <c r="J129">
        <v>680.125</v>
      </c>
      <c r="K129">
        <v>702.5</v>
      </c>
      <c r="L129">
        <v>712.5</v>
      </c>
      <c r="M129">
        <v>700.5</v>
      </c>
      <c r="N129">
        <v>611.75</v>
      </c>
      <c r="O129">
        <v>637.75</v>
      </c>
      <c r="P129">
        <v>588.75</v>
      </c>
      <c r="Q129">
        <v>551.25</v>
      </c>
      <c r="R129">
        <v>522.875</v>
      </c>
      <c r="S129">
        <v>508.75</v>
      </c>
      <c r="T129">
        <v>505.625</v>
      </c>
      <c r="U129">
        <v>499.25</v>
      </c>
      <c r="V129">
        <v>477.375</v>
      </c>
      <c r="W129">
        <v>458.875</v>
      </c>
      <c r="X129">
        <v>441.25</v>
      </c>
      <c r="Y129">
        <v>445</v>
      </c>
      <c r="Z129" s="24">
        <f t="shared" si="1"/>
        <v>12341.5</v>
      </c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</row>
    <row r="130" spans="1:65" s="82" customFormat="1">
      <c r="A130" s="18">
        <v>45054</v>
      </c>
      <c r="B130">
        <v>441</v>
      </c>
      <c r="C130">
        <v>429</v>
      </c>
      <c r="D130">
        <v>431.25</v>
      </c>
      <c r="E130">
        <v>419.375</v>
      </c>
      <c r="F130">
        <v>417.875</v>
      </c>
      <c r="G130">
        <v>471.25</v>
      </c>
      <c r="H130">
        <v>538.75</v>
      </c>
      <c r="I130">
        <v>568.125</v>
      </c>
      <c r="J130">
        <v>585.375</v>
      </c>
      <c r="K130">
        <v>576.875</v>
      </c>
      <c r="L130">
        <v>627.125</v>
      </c>
      <c r="M130">
        <v>615.625</v>
      </c>
      <c r="N130">
        <v>593.125</v>
      </c>
      <c r="O130">
        <v>573.375</v>
      </c>
      <c r="P130">
        <v>555.375</v>
      </c>
      <c r="Q130">
        <v>521.625</v>
      </c>
      <c r="R130">
        <v>483.125</v>
      </c>
      <c r="S130">
        <v>469.5</v>
      </c>
      <c r="T130">
        <v>473.25</v>
      </c>
      <c r="U130">
        <v>466.375</v>
      </c>
      <c r="V130">
        <v>470.875</v>
      </c>
      <c r="W130">
        <v>451.375</v>
      </c>
      <c r="X130">
        <v>424.875</v>
      </c>
      <c r="Y130">
        <v>414</v>
      </c>
      <c r="Z130" s="24">
        <f t="shared" si="1"/>
        <v>12018.5</v>
      </c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</row>
    <row r="131" spans="1:65" s="82" customFormat="1">
      <c r="A131" s="18">
        <v>45055</v>
      </c>
      <c r="B131">
        <v>398.375</v>
      </c>
      <c r="C131">
        <v>399.875</v>
      </c>
      <c r="D131">
        <v>409.5</v>
      </c>
      <c r="E131">
        <v>404</v>
      </c>
      <c r="F131">
        <v>413.375</v>
      </c>
      <c r="G131">
        <v>460.25</v>
      </c>
      <c r="H131">
        <v>468.875</v>
      </c>
      <c r="I131">
        <v>544.375</v>
      </c>
      <c r="J131">
        <v>578.625</v>
      </c>
      <c r="K131">
        <v>587.25</v>
      </c>
      <c r="L131">
        <v>603.75</v>
      </c>
      <c r="M131">
        <v>578</v>
      </c>
      <c r="N131">
        <v>602</v>
      </c>
      <c r="O131">
        <v>548.875</v>
      </c>
      <c r="P131">
        <v>525.875</v>
      </c>
      <c r="Q131">
        <v>515.25</v>
      </c>
      <c r="R131">
        <v>491</v>
      </c>
      <c r="S131">
        <v>460.25</v>
      </c>
      <c r="T131">
        <v>405.25</v>
      </c>
      <c r="U131">
        <v>419.875</v>
      </c>
      <c r="V131">
        <v>431.625</v>
      </c>
      <c r="W131">
        <v>405.5</v>
      </c>
      <c r="X131">
        <v>392.75</v>
      </c>
      <c r="Y131">
        <v>387.75</v>
      </c>
      <c r="Z131" s="24">
        <f t="shared" ref="Z131:Z194" si="2">SUM(B131:Y131)</f>
        <v>11432.25</v>
      </c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</row>
    <row r="132" spans="1:65" s="82" customFormat="1">
      <c r="A132" s="18">
        <v>45056</v>
      </c>
      <c r="B132">
        <v>378.5</v>
      </c>
      <c r="C132">
        <v>380.375</v>
      </c>
      <c r="D132">
        <v>372.25</v>
      </c>
      <c r="E132">
        <v>368.375</v>
      </c>
      <c r="F132">
        <v>374.375</v>
      </c>
      <c r="G132">
        <v>447.125</v>
      </c>
      <c r="H132">
        <v>479.125</v>
      </c>
      <c r="I132">
        <v>482.875</v>
      </c>
      <c r="J132">
        <v>552.375</v>
      </c>
      <c r="K132">
        <v>619.875</v>
      </c>
      <c r="L132">
        <v>629.375</v>
      </c>
      <c r="M132">
        <v>623.5</v>
      </c>
      <c r="N132">
        <v>645.5</v>
      </c>
      <c r="O132">
        <v>622.625</v>
      </c>
      <c r="P132">
        <v>555.75</v>
      </c>
      <c r="Q132">
        <v>545.625</v>
      </c>
      <c r="R132">
        <v>500.875</v>
      </c>
      <c r="S132">
        <v>486.625</v>
      </c>
      <c r="T132">
        <v>480.5</v>
      </c>
      <c r="U132">
        <v>458</v>
      </c>
      <c r="V132">
        <v>453.125</v>
      </c>
      <c r="W132">
        <v>432.25</v>
      </c>
      <c r="X132">
        <v>437.75</v>
      </c>
      <c r="Y132">
        <v>457.25</v>
      </c>
      <c r="Z132" s="24">
        <f t="shared" si="2"/>
        <v>11784</v>
      </c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</row>
    <row r="133" spans="1:65" s="82" customFormat="1">
      <c r="A133" s="18">
        <v>45057</v>
      </c>
      <c r="B133">
        <v>448.125</v>
      </c>
      <c r="C133">
        <v>446.875</v>
      </c>
      <c r="D133">
        <v>442.625</v>
      </c>
      <c r="E133">
        <v>433.125</v>
      </c>
      <c r="F133">
        <v>404</v>
      </c>
      <c r="G133">
        <v>456.875</v>
      </c>
      <c r="H133">
        <v>463.125</v>
      </c>
      <c r="I133">
        <v>555.375</v>
      </c>
      <c r="J133">
        <v>615</v>
      </c>
      <c r="K133">
        <v>667.5</v>
      </c>
      <c r="L133">
        <v>714.25</v>
      </c>
      <c r="M133">
        <v>653.125</v>
      </c>
      <c r="N133">
        <v>641.5</v>
      </c>
      <c r="O133">
        <v>608</v>
      </c>
      <c r="P133">
        <v>607.625</v>
      </c>
      <c r="Q133">
        <v>572.625</v>
      </c>
      <c r="R133">
        <v>556.25</v>
      </c>
      <c r="S133">
        <v>536.25</v>
      </c>
      <c r="T133">
        <v>525.875</v>
      </c>
      <c r="U133">
        <v>518.125</v>
      </c>
      <c r="V133">
        <v>530.5</v>
      </c>
      <c r="W133">
        <v>513.375</v>
      </c>
      <c r="X133">
        <v>477.875</v>
      </c>
      <c r="Y133">
        <v>461</v>
      </c>
      <c r="Z133" s="24">
        <f t="shared" si="2"/>
        <v>12849</v>
      </c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</row>
    <row r="134" spans="1:65" s="82" customFormat="1">
      <c r="A134" s="18">
        <v>45058</v>
      </c>
      <c r="B134">
        <v>453</v>
      </c>
      <c r="C134">
        <v>416</v>
      </c>
      <c r="D134">
        <v>410</v>
      </c>
      <c r="E134">
        <v>418.625</v>
      </c>
      <c r="F134">
        <v>410.875</v>
      </c>
      <c r="G134">
        <v>521.25</v>
      </c>
      <c r="H134">
        <v>541.75</v>
      </c>
      <c r="I134">
        <v>564</v>
      </c>
      <c r="J134">
        <v>560.5</v>
      </c>
      <c r="K134">
        <v>556.25</v>
      </c>
      <c r="L134">
        <v>558.375</v>
      </c>
      <c r="M134">
        <v>559.25</v>
      </c>
      <c r="N134">
        <v>551.75</v>
      </c>
      <c r="O134">
        <v>524.625</v>
      </c>
      <c r="P134">
        <v>526.75</v>
      </c>
      <c r="Q134">
        <v>519.5</v>
      </c>
      <c r="R134">
        <v>521.375</v>
      </c>
      <c r="S134">
        <v>496.875</v>
      </c>
      <c r="T134">
        <v>498.25</v>
      </c>
      <c r="U134">
        <v>511</v>
      </c>
      <c r="V134">
        <v>514</v>
      </c>
      <c r="W134">
        <v>485.125</v>
      </c>
      <c r="X134">
        <v>472.375</v>
      </c>
      <c r="Y134">
        <v>454</v>
      </c>
      <c r="Z134" s="24">
        <f t="shared" si="2"/>
        <v>12045.5</v>
      </c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</row>
    <row r="135" spans="1:65" s="82" customFormat="1">
      <c r="A135" s="18">
        <v>45059</v>
      </c>
      <c r="B135">
        <v>454</v>
      </c>
      <c r="C135">
        <v>442.375</v>
      </c>
      <c r="D135">
        <v>437.5</v>
      </c>
      <c r="E135">
        <v>396.875</v>
      </c>
      <c r="F135">
        <v>394.125</v>
      </c>
      <c r="G135">
        <v>429.375</v>
      </c>
      <c r="H135">
        <v>439.75</v>
      </c>
      <c r="I135">
        <v>442.25</v>
      </c>
      <c r="J135">
        <v>474.5</v>
      </c>
      <c r="K135">
        <v>492</v>
      </c>
      <c r="L135">
        <v>469.25</v>
      </c>
      <c r="M135">
        <v>469.125</v>
      </c>
      <c r="N135">
        <v>476.125</v>
      </c>
      <c r="O135">
        <v>451</v>
      </c>
      <c r="P135">
        <v>457.375</v>
      </c>
      <c r="Q135">
        <v>454.125</v>
      </c>
      <c r="R135">
        <v>431</v>
      </c>
      <c r="S135">
        <v>434.375</v>
      </c>
      <c r="T135">
        <v>428.625</v>
      </c>
      <c r="U135">
        <v>455</v>
      </c>
      <c r="V135">
        <v>478.125</v>
      </c>
      <c r="W135">
        <v>455.375</v>
      </c>
      <c r="X135">
        <v>404.875</v>
      </c>
      <c r="Y135">
        <v>389.375</v>
      </c>
      <c r="Z135" s="24">
        <f t="shared" si="2"/>
        <v>10656.5</v>
      </c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</row>
    <row r="136" spans="1:65" s="82" customFormat="1">
      <c r="A136" s="18">
        <v>45060</v>
      </c>
      <c r="B136">
        <v>393.125</v>
      </c>
      <c r="C136">
        <v>392.375</v>
      </c>
      <c r="D136">
        <v>385.5</v>
      </c>
      <c r="E136">
        <v>378.25</v>
      </c>
      <c r="F136">
        <v>383.25</v>
      </c>
      <c r="G136">
        <v>437.125</v>
      </c>
      <c r="H136">
        <v>493.875</v>
      </c>
      <c r="I136">
        <v>530.75</v>
      </c>
      <c r="J136">
        <v>578.375</v>
      </c>
      <c r="K136">
        <v>636.625</v>
      </c>
      <c r="L136">
        <v>670.75</v>
      </c>
      <c r="M136">
        <v>620.125</v>
      </c>
      <c r="N136">
        <v>607.875</v>
      </c>
      <c r="O136">
        <v>152.875</v>
      </c>
      <c r="P136">
        <v>422.5</v>
      </c>
      <c r="Q136">
        <v>532.875</v>
      </c>
      <c r="R136">
        <v>499.5</v>
      </c>
      <c r="S136">
        <v>488.875</v>
      </c>
      <c r="T136">
        <v>485.375</v>
      </c>
      <c r="U136">
        <v>435.625</v>
      </c>
      <c r="V136">
        <v>458.5</v>
      </c>
      <c r="W136">
        <v>429.875</v>
      </c>
      <c r="X136">
        <v>444.5</v>
      </c>
      <c r="Y136">
        <v>450.625</v>
      </c>
      <c r="Z136" s="24">
        <f t="shared" si="2"/>
        <v>11309.125</v>
      </c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</row>
    <row r="137" spans="1:65" s="82" customFormat="1">
      <c r="A137" s="18">
        <v>45061</v>
      </c>
      <c r="B137">
        <v>444.625</v>
      </c>
      <c r="C137">
        <v>399.25</v>
      </c>
      <c r="D137">
        <v>397.625</v>
      </c>
      <c r="E137">
        <v>395.125</v>
      </c>
      <c r="F137">
        <v>407.375</v>
      </c>
      <c r="G137">
        <v>429.375</v>
      </c>
      <c r="H137">
        <v>493</v>
      </c>
      <c r="I137">
        <v>556.5</v>
      </c>
      <c r="J137">
        <v>609.75</v>
      </c>
      <c r="K137">
        <v>649.25</v>
      </c>
      <c r="L137">
        <v>638.5</v>
      </c>
      <c r="M137">
        <v>618.875</v>
      </c>
      <c r="N137">
        <v>701.625</v>
      </c>
      <c r="O137">
        <v>763.125</v>
      </c>
      <c r="P137">
        <v>676.875</v>
      </c>
      <c r="Q137">
        <v>642.75</v>
      </c>
      <c r="R137">
        <v>614.75</v>
      </c>
      <c r="S137">
        <v>602.25</v>
      </c>
      <c r="T137">
        <v>589.75</v>
      </c>
      <c r="U137">
        <v>581</v>
      </c>
      <c r="V137">
        <v>580.875</v>
      </c>
      <c r="W137">
        <v>526.75</v>
      </c>
      <c r="X137">
        <v>518.375</v>
      </c>
      <c r="Y137">
        <v>509.375</v>
      </c>
      <c r="Z137" s="24">
        <f t="shared" si="2"/>
        <v>13346.75</v>
      </c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</row>
    <row r="138" spans="1:65" s="82" customFormat="1">
      <c r="A138" s="18">
        <v>45062</v>
      </c>
      <c r="B138">
        <v>448.375</v>
      </c>
      <c r="C138">
        <v>470</v>
      </c>
      <c r="D138">
        <v>462.25</v>
      </c>
      <c r="E138">
        <v>454.5</v>
      </c>
      <c r="F138">
        <v>468.625</v>
      </c>
      <c r="G138">
        <v>493.625</v>
      </c>
      <c r="H138">
        <v>503.625</v>
      </c>
      <c r="I138">
        <v>609.625</v>
      </c>
      <c r="J138">
        <v>685.125</v>
      </c>
      <c r="K138">
        <v>745.625</v>
      </c>
      <c r="L138">
        <v>793.625</v>
      </c>
      <c r="M138">
        <v>763.625</v>
      </c>
      <c r="N138">
        <v>764</v>
      </c>
      <c r="O138">
        <v>770.375</v>
      </c>
      <c r="P138">
        <v>733.625</v>
      </c>
      <c r="Q138">
        <v>728.875</v>
      </c>
      <c r="R138">
        <v>712.25</v>
      </c>
      <c r="S138">
        <v>689.375</v>
      </c>
      <c r="T138">
        <v>678.875</v>
      </c>
      <c r="U138">
        <v>648.375</v>
      </c>
      <c r="V138">
        <v>608.5</v>
      </c>
      <c r="W138">
        <v>598.5</v>
      </c>
      <c r="X138">
        <v>524.75</v>
      </c>
      <c r="Y138">
        <v>525.5</v>
      </c>
      <c r="Z138" s="24">
        <f t="shared" si="2"/>
        <v>14881.625</v>
      </c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</row>
    <row r="139" spans="1:65" s="82" customFormat="1">
      <c r="A139" s="18">
        <v>45063</v>
      </c>
      <c r="B139">
        <v>538.125</v>
      </c>
      <c r="C139">
        <v>514.5</v>
      </c>
      <c r="D139">
        <v>487.125</v>
      </c>
      <c r="E139">
        <v>489.75</v>
      </c>
      <c r="F139">
        <v>505.75</v>
      </c>
      <c r="G139">
        <v>547.875</v>
      </c>
      <c r="H139">
        <v>569.125</v>
      </c>
      <c r="I139">
        <v>592.75</v>
      </c>
      <c r="J139">
        <v>747</v>
      </c>
      <c r="K139">
        <v>804.375</v>
      </c>
      <c r="L139">
        <v>907.875</v>
      </c>
      <c r="M139">
        <v>876.75</v>
      </c>
      <c r="N139">
        <v>934</v>
      </c>
      <c r="O139">
        <v>874.375</v>
      </c>
      <c r="P139">
        <v>824.875</v>
      </c>
      <c r="Q139">
        <v>788.5</v>
      </c>
      <c r="R139">
        <v>739.5</v>
      </c>
      <c r="S139">
        <v>706.625</v>
      </c>
      <c r="T139">
        <v>635.5</v>
      </c>
      <c r="U139">
        <v>634.625</v>
      </c>
      <c r="V139">
        <v>585.125</v>
      </c>
      <c r="W139">
        <v>577.375</v>
      </c>
      <c r="X139">
        <v>580.5</v>
      </c>
      <c r="Y139">
        <v>572.375</v>
      </c>
      <c r="Z139" s="24">
        <f t="shared" si="2"/>
        <v>16034.375</v>
      </c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</row>
    <row r="140" spans="1:65" s="82" customFormat="1">
      <c r="A140" s="18">
        <v>45064</v>
      </c>
      <c r="B140">
        <v>562.875</v>
      </c>
      <c r="C140">
        <v>510.75</v>
      </c>
      <c r="D140">
        <v>523.5</v>
      </c>
      <c r="E140">
        <v>520.375</v>
      </c>
      <c r="F140">
        <v>539.375</v>
      </c>
      <c r="G140">
        <v>571.875</v>
      </c>
      <c r="H140">
        <v>600.375</v>
      </c>
      <c r="I140">
        <v>708.75</v>
      </c>
      <c r="J140">
        <v>770.5</v>
      </c>
      <c r="K140">
        <v>805.5</v>
      </c>
      <c r="L140">
        <v>847.75</v>
      </c>
      <c r="M140">
        <v>828.75</v>
      </c>
      <c r="N140">
        <v>796.25</v>
      </c>
      <c r="O140">
        <v>756.75</v>
      </c>
      <c r="P140">
        <v>720.75</v>
      </c>
      <c r="Q140">
        <v>642.5</v>
      </c>
      <c r="R140">
        <v>620.625</v>
      </c>
      <c r="S140">
        <v>551.875</v>
      </c>
      <c r="T140">
        <v>473</v>
      </c>
      <c r="U140">
        <v>460.75</v>
      </c>
      <c r="V140">
        <v>530.75</v>
      </c>
      <c r="W140">
        <v>491.625</v>
      </c>
      <c r="X140">
        <v>480.75</v>
      </c>
      <c r="Y140">
        <v>521.75</v>
      </c>
      <c r="Z140" s="24">
        <f t="shared" si="2"/>
        <v>14837.75</v>
      </c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</row>
    <row r="141" spans="1:65" s="82" customFormat="1">
      <c r="A141" s="18">
        <v>45065</v>
      </c>
      <c r="B141">
        <v>505.625</v>
      </c>
      <c r="C141">
        <v>486.5</v>
      </c>
      <c r="D141">
        <v>453.25</v>
      </c>
      <c r="E141">
        <v>449.125</v>
      </c>
      <c r="F141">
        <v>474.375</v>
      </c>
      <c r="G141">
        <v>504</v>
      </c>
      <c r="H141">
        <v>492.25</v>
      </c>
      <c r="I141">
        <v>520.75</v>
      </c>
      <c r="J141">
        <v>556.125</v>
      </c>
      <c r="K141">
        <v>565.125</v>
      </c>
      <c r="L141">
        <v>529</v>
      </c>
      <c r="M141">
        <v>507</v>
      </c>
      <c r="N141">
        <v>536.875</v>
      </c>
      <c r="O141">
        <v>530.625</v>
      </c>
      <c r="P141">
        <v>517.125</v>
      </c>
      <c r="Q141">
        <v>517.375</v>
      </c>
      <c r="R141">
        <v>518.625</v>
      </c>
      <c r="S141">
        <v>522.75</v>
      </c>
      <c r="T141">
        <v>512</v>
      </c>
      <c r="U141">
        <v>470.625</v>
      </c>
      <c r="V141">
        <v>479.5</v>
      </c>
      <c r="W141">
        <v>472.125</v>
      </c>
      <c r="X141">
        <v>437.375</v>
      </c>
      <c r="Y141">
        <v>439.875</v>
      </c>
      <c r="Z141" s="24">
        <f t="shared" si="2"/>
        <v>11998</v>
      </c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</row>
    <row r="142" spans="1:65" s="82" customFormat="1" ht="15.75" customHeight="1">
      <c r="A142" s="18">
        <v>45066</v>
      </c>
      <c r="B142">
        <v>432.125</v>
      </c>
      <c r="C142">
        <v>425.375</v>
      </c>
      <c r="D142">
        <v>416.125</v>
      </c>
      <c r="E142">
        <v>417</v>
      </c>
      <c r="F142">
        <v>422.25</v>
      </c>
      <c r="G142">
        <v>433.125</v>
      </c>
      <c r="H142">
        <v>462.625</v>
      </c>
      <c r="I142">
        <v>469.5</v>
      </c>
      <c r="J142">
        <v>493.375</v>
      </c>
      <c r="K142">
        <v>521.5</v>
      </c>
      <c r="L142">
        <v>510.125</v>
      </c>
      <c r="M142">
        <v>494</v>
      </c>
      <c r="N142">
        <v>518.75</v>
      </c>
      <c r="O142">
        <v>525</v>
      </c>
      <c r="P142">
        <v>526.375</v>
      </c>
      <c r="Q142">
        <v>506.375</v>
      </c>
      <c r="R142">
        <v>472.625</v>
      </c>
      <c r="S142">
        <v>480.75</v>
      </c>
      <c r="T142">
        <v>471.625</v>
      </c>
      <c r="U142">
        <v>454.25</v>
      </c>
      <c r="V142">
        <v>469.625</v>
      </c>
      <c r="W142">
        <v>452.875</v>
      </c>
      <c r="X142">
        <v>443</v>
      </c>
      <c r="Y142">
        <v>444.25</v>
      </c>
      <c r="Z142" s="24">
        <f t="shared" si="2"/>
        <v>11262.625</v>
      </c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</row>
    <row r="143" spans="1:65" s="82" customFormat="1">
      <c r="A143" s="18">
        <v>45067</v>
      </c>
      <c r="B143">
        <v>446</v>
      </c>
      <c r="C143">
        <v>450.75</v>
      </c>
      <c r="D143">
        <v>419</v>
      </c>
      <c r="E143">
        <v>414.5</v>
      </c>
      <c r="F143">
        <v>431.875</v>
      </c>
      <c r="G143">
        <v>465.75</v>
      </c>
      <c r="H143">
        <v>514.625</v>
      </c>
      <c r="I143">
        <v>554.5</v>
      </c>
      <c r="J143">
        <v>611.125</v>
      </c>
      <c r="K143">
        <v>664.25</v>
      </c>
      <c r="L143">
        <v>611.875</v>
      </c>
      <c r="M143">
        <v>588</v>
      </c>
      <c r="N143">
        <v>606.75</v>
      </c>
      <c r="O143">
        <v>692.25</v>
      </c>
      <c r="P143">
        <v>666.25</v>
      </c>
      <c r="Q143">
        <v>643.75</v>
      </c>
      <c r="R143">
        <v>598.25</v>
      </c>
      <c r="S143">
        <v>586.25</v>
      </c>
      <c r="T143">
        <v>590.25</v>
      </c>
      <c r="U143">
        <v>574.25</v>
      </c>
      <c r="V143">
        <v>586.75</v>
      </c>
      <c r="W143">
        <v>528.75</v>
      </c>
      <c r="X143">
        <v>522.25</v>
      </c>
      <c r="Y143">
        <v>521.375</v>
      </c>
      <c r="Z143" s="24">
        <f t="shared" si="2"/>
        <v>13289.375</v>
      </c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</row>
    <row r="144" spans="1:65" s="82" customFormat="1">
      <c r="A144" s="18">
        <v>45068</v>
      </c>
      <c r="B144">
        <v>525</v>
      </c>
      <c r="C144">
        <v>519.375</v>
      </c>
      <c r="D144">
        <v>523.375</v>
      </c>
      <c r="E144">
        <v>520.875</v>
      </c>
      <c r="F144">
        <v>548.125</v>
      </c>
      <c r="G144">
        <v>594.25</v>
      </c>
      <c r="H144">
        <v>627</v>
      </c>
      <c r="I144">
        <v>676.875</v>
      </c>
      <c r="J144">
        <v>789.5</v>
      </c>
      <c r="K144">
        <v>863.75</v>
      </c>
      <c r="L144">
        <v>826.875</v>
      </c>
      <c r="M144">
        <v>841.625</v>
      </c>
      <c r="N144">
        <v>880.375</v>
      </c>
      <c r="O144">
        <v>866.875</v>
      </c>
      <c r="P144">
        <v>818.5</v>
      </c>
      <c r="Q144">
        <v>783</v>
      </c>
      <c r="R144">
        <v>720.625</v>
      </c>
      <c r="S144">
        <v>696.125</v>
      </c>
      <c r="T144">
        <v>660.375</v>
      </c>
      <c r="U144">
        <v>620.875</v>
      </c>
      <c r="V144">
        <v>613.875</v>
      </c>
      <c r="W144">
        <v>547.625</v>
      </c>
      <c r="X144">
        <v>544.75</v>
      </c>
      <c r="Y144">
        <v>529.25</v>
      </c>
      <c r="Z144" s="24">
        <f t="shared" si="2"/>
        <v>16138.875</v>
      </c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</row>
    <row r="145" spans="1:65" s="82" customFormat="1">
      <c r="A145" s="18">
        <v>45069</v>
      </c>
      <c r="B145">
        <v>525.75</v>
      </c>
      <c r="C145">
        <v>521.25</v>
      </c>
      <c r="D145">
        <v>513</v>
      </c>
      <c r="E145">
        <v>505.375</v>
      </c>
      <c r="F145">
        <v>507</v>
      </c>
      <c r="G145">
        <v>550.875</v>
      </c>
      <c r="H145">
        <v>578.25</v>
      </c>
      <c r="I145">
        <v>699.25</v>
      </c>
      <c r="J145">
        <v>742.5</v>
      </c>
      <c r="K145">
        <v>745.375</v>
      </c>
      <c r="L145">
        <v>803.375</v>
      </c>
      <c r="M145">
        <v>778.25</v>
      </c>
      <c r="N145">
        <v>699.5</v>
      </c>
      <c r="O145">
        <v>612.75</v>
      </c>
      <c r="P145">
        <v>579.625</v>
      </c>
      <c r="Q145">
        <v>565.875</v>
      </c>
      <c r="R145">
        <v>518.75</v>
      </c>
      <c r="S145">
        <v>493.75</v>
      </c>
      <c r="T145">
        <v>482.125</v>
      </c>
      <c r="U145">
        <v>479.75</v>
      </c>
      <c r="V145">
        <v>484.375</v>
      </c>
      <c r="W145">
        <v>453.25</v>
      </c>
      <c r="X145">
        <v>445.5</v>
      </c>
      <c r="Y145">
        <v>441.75</v>
      </c>
      <c r="Z145" s="24">
        <f t="shared" si="2"/>
        <v>13727.25</v>
      </c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</row>
    <row r="146" spans="1:65" s="82" customFormat="1">
      <c r="A146" s="18">
        <v>45070</v>
      </c>
      <c r="B146">
        <v>430.5</v>
      </c>
      <c r="C146">
        <v>426.25</v>
      </c>
      <c r="D146">
        <v>420.125</v>
      </c>
      <c r="E146">
        <v>412.5</v>
      </c>
      <c r="F146">
        <v>411.625</v>
      </c>
      <c r="G146">
        <v>441.125</v>
      </c>
      <c r="H146">
        <v>536.25</v>
      </c>
      <c r="I146">
        <v>609.625</v>
      </c>
      <c r="J146">
        <v>666.75</v>
      </c>
      <c r="K146">
        <v>742.375</v>
      </c>
      <c r="L146">
        <v>854.375</v>
      </c>
      <c r="M146">
        <v>816.5</v>
      </c>
      <c r="N146">
        <v>973.25</v>
      </c>
      <c r="O146">
        <v>843.75</v>
      </c>
      <c r="P146">
        <v>760.75</v>
      </c>
      <c r="Q146">
        <v>707.625</v>
      </c>
      <c r="R146">
        <v>657.75</v>
      </c>
      <c r="S146">
        <v>653</v>
      </c>
      <c r="T146">
        <v>635.875</v>
      </c>
      <c r="U146">
        <v>614.5</v>
      </c>
      <c r="V146">
        <v>623</v>
      </c>
      <c r="W146">
        <v>595.125</v>
      </c>
      <c r="X146">
        <v>567.125</v>
      </c>
      <c r="Y146">
        <v>555.75</v>
      </c>
      <c r="Z146" s="24">
        <f t="shared" si="2"/>
        <v>14955.5</v>
      </c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</row>
    <row r="147" spans="1:65" s="82" customFormat="1">
      <c r="A147" s="18">
        <v>45071</v>
      </c>
      <c r="B147">
        <v>539.25</v>
      </c>
      <c r="C147">
        <v>538.5</v>
      </c>
      <c r="D147">
        <v>526.25</v>
      </c>
      <c r="E147">
        <v>520.625</v>
      </c>
      <c r="F147">
        <v>533.375</v>
      </c>
      <c r="G147">
        <v>571.25</v>
      </c>
      <c r="H147">
        <v>546.25</v>
      </c>
      <c r="I147">
        <v>649</v>
      </c>
      <c r="J147">
        <v>784.875</v>
      </c>
      <c r="K147">
        <v>666.125</v>
      </c>
      <c r="L147">
        <v>793.5</v>
      </c>
      <c r="M147">
        <v>702.25</v>
      </c>
      <c r="N147">
        <v>625.5</v>
      </c>
      <c r="O147">
        <v>627.625</v>
      </c>
      <c r="P147">
        <v>636.375</v>
      </c>
      <c r="Q147">
        <v>648.75</v>
      </c>
      <c r="R147">
        <v>665.25</v>
      </c>
      <c r="S147">
        <v>641.25</v>
      </c>
      <c r="T147">
        <v>602</v>
      </c>
      <c r="U147">
        <v>617.5</v>
      </c>
      <c r="V147">
        <v>627.875</v>
      </c>
      <c r="W147">
        <v>569.875</v>
      </c>
      <c r="X147">
        <v>576.25</v>
      </c>
      <c r="Y147">
        <v>567.25</v>
      </c>
      <c r="Z147" s="24">
        <f t="shared" si="2"/>
        <v>14776.75</v>
      </c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</row>
    <row r="148" spans="1:65" s="82" customFormat="1">
      <c r="A148" s="18">
        <v>45072</v>
      </c>
      <c r="B148">
        <v>559.75</v>
      </c>
      <c r="C148">
        <v>548.625</v>
      </c>
      <c r="D148">
        <v>525.125</v>
      </c>
      <c r="E148">
        <v>513.25</v>
      </c>
      <c r="F148">
        <v>481.5</v>
      </c>
      <c r="G148">
        <v>494</v>
      </c>
      <c r="H148">
        <v>520.75</v>
      </c>
      <c r="I148">
        <v>531.125</v>
      </c>
      <c r="J148">
        <v>564.875</v>
      </c>
      <c r="K148">
        <v>623.5</v>
      </c>
      <c r="L148">
        <v>648.625</v>
      </c>
      <c r="M148">
        <v>615.625</v>
      </c>
      <c r="N148">
        <v>636.625</v>
      </c>
      <c r="O148">
        <v>621.375</v>
      </c>
      <c r="P148">
        <v>648</v>
      </c>
      <c r="Q148">
        <v>654</v>
      </c>
      <c r="R148">
        <v>639</v>
      </c>
      <c r="S148">
        <v>585</v>
      </c>
      <c r="T148">
        <v>579.25</v>
      </c>
      <c r="U148">
        <v>578.75</v>
      </c>
      <c r="V148">
        <v>586.875</v>
      </c>
      <c r="W148">
        <v>556</v>
      </c>
      <c r="X148">
        <v>552.625</v>
      </c>
      <c r="Y148">
        <v>506</v>
      </c>
      <c r="Z148" s="24">
        <f t="shared" si="2"/>
        <v>13770.25</v>
      </c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</row>
    <row r="149" spans="1:65" s="82" customFormat="1">
      <c r="A149" s="18">
        <v>45073</v>
      </c>
      <c r="B149">
        <v>488.375</v>
      </c>
      <c r="C149">
        <v>498</v>
      </c>
      <c r="D149">
        <v>491</v>
      </c>
      <c r="E149">
        <v>489.625</v>
      </c>
      <c r="F149">
        <v>487.75</v>
      </c>
      <c r="G149">
        <v>511</v>
      </c>
      <c r="H149">
        <v>533.25</v>
      </c>
      <c r="I149">
        <v>596.5</v>
      </c>
      <c r="J149">
        <v>640.75</v>
      </c>
      <c r="K149">
        <v>711.25</v>
      </c>
      <c r="L149">
        <v>783.125</v>
      </c>
      <c r="M149">
        <v>781.375</v>
      </c>
      <c r="N149">
        <v>750.125</v>
      </c>
      <c r="O149">
        <v>733</v>
      </c>
      <c r="P149">
        <v>725.375</v>
      </c>
      <c r="Q149">
        <v>727.625</v>
      </c>
      <c r="R149">
        <v>723.75</v>
      </c>
      <c r="S149">
        <v>722.875</v>
      </c>
      <c r="T149">
        <v>716.25</v>
      </c>
      <c r="U149">
        <v>689.5</v>
      </c>
      <c r="V149">
        <v>641.5</v>
      </c>
      <c r="W149">
        <v>652.375</v>
      </c>
      <c r="X149">
        <v>643.625</v>
      </c>
      <c r="Y149">
        <v>629.5</v>
      </c>
      <c r="Z149" s="24">
        <f t="shared" si="2"/>
        <v>15367.5</v>
      </c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</row>
    <row r="150" spans="1:65" s="82" customFormat="1">
      <c r="A150" s="18">
        <v>45074</v>
      </c>
      <c r="B150">
        <v>629.875</v>
      </c>
      <c r="C150">
        <v>617.625</v>
      </c>
      <c r="D150">
        <v>606.75</v>
      </c>
      <c r="E150">
        <v>559</v>
      </c>
      <c r="F150">
        <v>583.125</v>
      </c>
      <c r="G150">
        <v>608.75</v>
      </c>
      <c r="H150">
        <v>663.25</v>
      </c>
      <c r="I150">
        <v>726</v>
      </c>
      <c r="J150">
        <v>833.875</v>
      </c>
      <c r="K150">
        <v>888.5</v>
      </c>
      <c r="L150">
        <v>936.75</v>
      </c>
      <c r="M150">
        <v>883.25</v>
      </c>
      <c r="N150">
        <v>882.875</v>
      </c>
      <c r="O150">
        <v>915.25</v>
      </c>
      <c r="P150">
        <v>949.75</v>
      </c>
      <c r="Q150">
        <v>915.875</v>
      </c>
      <c r="R150">
        <v>840.875</v>
      </c>
      <c r="S150">
        <v>744.875</v>
      </c>
      <c r="T150">
        <v>738.625</v>
      </c>
      <c r="U150">
        <v>716.875</v>
      </c>
      <c r="V150">
        <v>714</v>
      </c>
      <c r="W150">
        <v>639.875</v>
      </c>
      <c r="X150">
        <v>627.125</v>
      </c>
      <c r="Y150">
        <v>593.25</v>
      </c>
      <c r="Z150" s="24">
        <f t="shared" si="2"/>
        <v>17816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</row>
    <row r="151" spans="1:65" s="82" customFormat="1">
      <c r="A151" s="18">
        <v>45075</v>
      </c>
      <c r="B151">
        <v>579.875</v>
      </c>
      <c r="C151">
        <v>574.75</v>
      </c>
      <c r="D151">
        <v>578.75</v>
      </c>
      <c r="E151">
        <v>568.375</v>
      </c>
      <c r="F151">
        <v>575.625</v>
      </c>
      <c r="G151">
        <v>619.875</v>
      </c>
      <c r="H151">
        <v>652</v>
      </c>
      <c r="I151">
        <v>727.875</v>
      </c>
      <c r="J151">
        <v>779.125</v>
      </c>
      <c r="K151">
        <v>850.75</v>
      </c>
      <c r="L151">
        <v>874.75</v>
      </c>
      <c r="M151">
        <v>886.25</v>
      </c>
      <c r="N151">
        <v>908.625</v>
      </c>
      <c r="O151">
        <v>857</v>
      </c>
      <c r="P151">
        <v>804.125</v>
      </c>
      <c r="Q151">
        <v>765.25</v>
      </c>
      <c r="R151">
        <v>683.25</v>
      </c>
      <c r="S151">
        <v>654.125</v>
      </c>
      <c r="T151">
        <v>643.25</v>
      </c>
      <c r="U151">
        <v>616.625</v>
      </c>
      <c r="V151">
        <v>613</v>
      </c>
      <c r="W151">
        <v>592.75</v>
      </c>
      <c r="X151">
        <v>579.25</v>
      </c>
      <c r="Y151">
        <v>568</v>
      </c>
      <c r="Z151" s="24">
        <f t="shared" si="2"/>
        <v>16553.25</v>
      </c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</row>
    <row r="152" spans="1:65" s="82" customFormat="1">
      <c r="A152" s="18">
        <v>45076</v>
      </c>
      <c r="B152">
        <v>567.5</v>
      </c>
      <c r="C152">
        <v>510.25</v>
      </c>
      <c r="D152">
        <v>516.625</v>
      </c>
      <c r="E152">
        <v>519.875</v>
      </c>
      <c r="F152">
        <v>520.625</v>
      </c>
      <c r="G152">
        <v>570.875</v>
      </c>
      <c r="H152">
        <v>600.75</v>
      </c>
      <c r="I152">
        <v>643.75</v>
      </c>
      <c r="J152">
        <v>752.25</v>
      </c>
      <c r="K152">
        <v>803.375</v>
      </c>
      <c r="L152">
        <v>700.875</v>
      </c>
      <c r="M152">
        <v>755</v>
      </c>
      <c r="N152">
        <v>816.5</v>
      </c>
      <c r="O152">
        <v>927.75</v>
      </c>
      <c r="P152">
        <v>761.125</v>
      </c>
      <c r="Q152">
        <v>716</v>
      </c>
      <c r="R152">
        <v>649.5</v>
      </c>
      <c r="S152">
        <v>635.75</v>
      </c>
      <c r="T152">
        <v>611.25</v>
      </c>
      <c r="U152">
        <v>585.125</v>
      </c>
      <c r="V152">
        <v>599.75</v>
      </c>
      <c r="W152">
        <v>571.625</v>
      </c>
      <c r="X152">
        <v>532.125</v>
      </c>
      <c r="Y152">
        <v>521.25</v>
      </c>
      <c r="Z152" s="24">
        <f t="shared" si="2"/>
        <v>15389.5</v>
      </c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</row>
    <row r="153" spans="1:65" s="82" customFormat="1">
      <c r="A153" s="18">
        <v>45077</v>
      </c>
      <c r="B153">
        <v>524.25</v>
      </c>
      <c r="C153">
        <v>518</v>
      </c>
      <c r="D153">
        <v>514.375</v>
      </c>
      <c r="E153">
        <v>501.5</v>
      </c>
      <c r="F153">
        <v>498.5</v>
      </c>
      <c r="G153">
        <v>564.75</v>
      </c>
      <c r="H153">
        <v>598.625</v>
      </c>
      <c r="I153">
        <v>668</v>
      </c>
      <c r="J153">
        <v>333.375</v>
      </c>
      <c r="K153">
        <v>314.375</v>
      </c>
      <c r="L153">
        <v>773.5</v>
      </c>
      <c r="M153">
        <v>775.5</v>
      </c>
      <c r="N153">
        <v>761.5</v>
      </c>
      <c r="O153">
        <v>759.75</v>
      </c>
      <c r="P153">
        <v>721.75</v>
      </c>
      <c r="Q153">
        <v>685.875</v>
      </c>
      <c r="R153">
        <v>668.75</v>
      </c>
      <c r="S153">
        <v>642.375</v>
      </c>
      <c r="T153">
        <v>598.375</v>
      </c>
      <c r="U153">
        <v>571.75</v>
      </c>
      <c r="V153">
        <v>572.25</v>
      </c>
      <c r="W153">
        <v>540.125</v>
      </c>
      <c r="X153">
        <v>524.25</v>
      </c>
      <c r="Y153">
        <v>522</v>
      </c>
      <c r="Z153" s="24">
        <f t="shared" si="2"/>
        <v>14153.5</v>
      </c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</row>
    <row r="154" spans="1:65" s="82" customFormat="1">
      <c r="A154" s="18">
        <v>45078</v>
      </c>
      <c r="B154">
        <v>522</v>
      </c>
      <c r="C154">
        <v>515</v>
      </c>
      <c r="D154">
        <v>507.75</v>
      </c>
      <c r="E154">
        <v>503.25</v>
      </c>
      <c r="F154">
        <v>499.75</v>
      </c>
      <c r="G154">
        <v>553.125</v>
      </c>
      <c r="H154">
        <v>593.375</v>
      </c>
      <c r="I154">
        <v>611.75</v>
      </c>
      <c r="J154">
        <v>730.5</v>
      </c>
      <c r="K154">
        <v>778.5</v>
      </c>
      <c r="L154">
        <v>808.625</v>
      </c>
      <c r="M154">
        <v>845.125</v>
      </c>
      <c r="N154">
        <v>830.875</v>
      </c>
      <c r="O154">
        <v>830.875</v>
      </c>
      <c r="P154">
        <v>791</v>
      </c>
      <c r="Q154">
        <v>772</v>
      </c>
      <c r="R154">
        <v>730.625</v>
      </c>
      <c r="S154">
        <v>692.875</v>
      </c>
      <c r="T154">
        <v>655.5</v>
      </c>
      <c r="U154">
        <v>659</v>
      </c>
      <c r="V154">
        <v>656.125</v>
      </c>
      <c r="W154">
        <v>640.375</v>
      </c>
      <c r="X154">
        <v>611.5</v>
      </c>
      <c r="Y154">
        <v>604.875</v>
      </c>
      <c r="Z154" s="24">
        <f t="shared" si="2"/>
        <v>15944.375</v>
      </c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</row>
    <row r="155" spans="1:65" s="82" customFormat="1">
      <c r="A155" s="18">
        <v>45079</v>
      </c>
      <c r="B155">
        <v>590.625</v>
      </c>
      <c r="C155">
        <v>592.125</v>
      </c>
      <c r="D155">
        <v>576.5</v>
      </c>
      <c r="E155">
        <v>573.75</v>
      </c>
      <c r="F155">
        <v>576.5</v>
      </c>
      <c r="G155">
        <v>668.25</v>
      </c>
      <c r="H155">
        <v>654.875</v>
      </c>
      <c r="I155">
        <v>717.25</v>
      </c>
      <c r="J155">
        <v>752.375</v>
      </c>
      <c r="K155">
        <v>800.375</v>
      </c>
      <c r="L155">
        <v>806.75</v>
      </c>
      <c r="M155">
        <v>790.75</v>
      </c>
      <c r="N155">
        <v>824.625</v>
      </c>
      <c r="O155">
        <v>804.375</v>
      </c>
      <c r="P155">
        <v>797</v>
      </c>
      <c r="Q155">
        <v>814.25</v>
      </c>
      <c r="R155">
        <v>806.25</v>
      </c>
      <c r="S155">
        <v>786.25</v>
      </c>
      <c r="T155">
        <v>749.875</v>
      </c>
      <c r="U155">
        <v>740.125</v>
      </c>
      <c r="V155">
        <v>732.75</v>
      </c>
      <c r="W155">
        <v>710</v>
      </c>
      <c r="X155">
        <v>683.5</v>
      </c>
      <c r="Y155">
        <v>668.375</v>
      </c>
      <c r="Z155" s="24">
        <f t="shared" si="2"/>
        <v>17217.5</v>
      </c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</row>
    <row r="156" spans="1:65" s="82" customFormat="1">
      <c r="A156" s="18">
        <v>45080</v>
      </c>
      <c r="B156">
        <v>676.875</v>
      </c>
      <c r="C156">
        <v>671</v>
      </c>
      <c r="D156">
        <v>638.625</v>
      </c>
      <c r="E156">
        <v>637.375</v>
      </c>
      <c r="F156">
        <v>640</v>
      </c>
      <c r="G156">
        <v>677.125</v>
      </c>
      <c r="H156">
        <v>678.375</v>
      </c>
      <c r="I156">
        <v>694.75</v>
      </c>
      <c r="J156">
        <v>727</v>
      </c>
      <c r="K156">
        <v>750.25</v>
      </c>
      <c r="L156">
        <v>721.5</v>
      </c>
      <c r="M156">
        <v>705</v>
      </c>
      <c r="N156">
        <v>707.5</v>
      </c>
      <c r="O156">
        <v>713</v>
      </c>
      <c r="P156">
        <v>694.25</v>
      </c>
      <c r="Q156">
        <v>700.75</v>
      </c>
      <c r="R156">
        <v>707.625</v>
      </c>
      <c r="S156">
        <v>693.875</v>
      </c>
      <c r="T156">
        <v>674.625</v>
      </c>
      <c r="U156">
        <v>669.125</v>
      </c>
      <c r="V156">
        <v>657.75</v>
      </c>
      <c r="W156">
        <v>632.5</v>
      </c>
      <c r="X156">
        <v>619.5</v>
      </c>
      <c r="Y156">
        <v>602.25</v>
      </c>
      <c r="Z156" s="24">
        <f t="shared" si="2"/>
        <v>16290.625</v>
      </c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</row>
    <row r="157" spans="1:65" s="82" customFormat="1">
      <c r="A157" s="18">
        <v>45081</v>
      </c>
      <c r="B157">
        <v>598.875</v>
      </c>
      <c r="C157">
        <v>593.125</v>
      </c>
      <c r="D157">
        <v>583</v>
      </c>
      <c r="E157">
        <v>574.75</v>
      </c>
      <c r="F157">
        <v>572</v>
      </c>
      <c r="G157">
        <v>599.75</v>
      </c>
      <c r="H157">
        <v>623.25</v>
      </c>
      <c r="I157">
        <v>725.625</v>
      </c>
      <c r="J157">
        <v>819.625</v>
      </c>
      <c r="K157">
        <v>917.5</v>
      </c>
      <c r="L157">
        <v>967</v>
      </c>
      <c r="M157">
        <v>950.75</v>
      </c>
      <c r="N157">
        <v>929.625</v>
      </c>
      <c r="O157">
        <v>940.625</v>
      </c>
      <c r="P157">
        <v>859</v>
      </c>
      <c r="Q157">
        <v>830.875</v>
      </c>
      <c r="R157">
        <v>751.125</v>
      </c>
      <c r="S157">
        <v>721.5</v>
      </c>
      <c r="T157">
        <v>694.375</v>
      </c>
      <c r="U157">
        <v>666.375</v>
      </c>
      <c r="V157">
        <v>666.25</v>
      </c>
      <c r="W157">
        <v>632.125</v>
      </c>
      <c r="X157">
        <v>609.125</v>
      </c>
      <c r="Y157">
        <v>605</v>
      </c>
      <c r="Z157" s="24">
        <f t="shared" si="2"/>
        <v>17431.25</v>
      </c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</row>
    <row r="158" spans="1:65" s="82" customFormat="1">
      <c r="A158" s="18">
        <v>45082</v>
      </c>
      <c r="B158">
        <v>595.5</v>
      </c>
      <c r="C158">
        <v>584.25</v>
      </c>
      <c r="D158">
        <v>582.5</v>
      </c>
      <c r="E158">
        <v>579</v>
      </c>
      <c r="F158">
        <v>573</v>
      </c>
      <c r="G158">
        <v>633.75</v>
      </c>
      <c r="H158">
        <v>649.5</v>
      </c>
      <c r="I158">
        <v>757.5</v>
      </c>
      <c r="J158">
        <v>78.375</v>
      </c>
      <c r="K158">
        <v>609.375</v>
      </c>
      <c r="L158">
        <v>845.375</v>
      </c>
      <c r="M158">
        <v>820.375</v>
      </c>
      <c r="N158">
        <v>789.25</v>
      </c>
      <c r="O158">
        <v>773.75</v>
      </c>
      <c r="P158">
        <v>737.25</v>
      </c>
      <c r="Q158">
        <v>705</v>
      </c>
      <c r="R158">
        <v>653.5</v>
      </c>
      <c r="S158">
        <v>642.5</v>
      </c>
      <c r="T158">
        <v>624.875</v>
      </c>
      <c r="U158">
        <v>590.75</v>
      </c>
      <c r="V158">
        <v>596.875</v>
      </c>
      <c r="W158">
        <v>575</v>
      </c>
      <c r="X158">
        <v>548.625</v>
      </c>
      <c r="Y158">
        <v>548.75</v>
      </c>
      <c r="Z158" s="24">
        <f t="shared" si="2"/>
        <v>15094.625</v>
      </c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</row>
    <row r="159" spans="1:65" s="82" customFormat="1">
      <c r="A159" s="18">
        <v>45083</v>
      </c>
      <c r="B159">
        <v>547.625</v>
      </c>
      <c r="C159">
        <v>536</v>
      </c>
      <c r="D159">
        <v>538.375</v>
      </c>
      <c r="E159">
        <v>527.625</v>
      </c>
      <c r="F159">
        <v>536.75</v>
      </c>
      <c r="G159">
        <v>574.25</v>
      </c>
      <c r="H159">
        <v>610.625</v>
      </c>
      <c r="I159">
        <v>653.25</v>
      </c>
      <c r="J159">
        <v>761.625</v>
      </c>
      <c r="K159">
        <v>780</v>
      </c>
      <c r="L159">
        <v>778</v>
      </c>
      <c r="M159">
        <v>795</v>
      </c>
      <c r="N159">
        <v>777.375</v>
      </c>
      <c r="O159">
        <v>755.25</v>
      </c>
      <c r="P159">
        <v>736.625</v>
      </c>
      <c r="Q159">
        <v>705.875</v>
      </c>
      <c r="R159">
        <v>657.875</v>
      </c>
      <c r="S159">
        <v>633.5</v>
      </c>
      <c r="T159">
        <v>640</v>
      </c>
      <c r="U159">
        <v>632.5</v>
      </c>
      <c r="V159">
        <v>625.375</v>
      </c>
      <c r="W159">
        <v>587</v>
      </c>
      <c r="X159">
        <v>577.875</v>
      </c>
      <c r="Y159">
        <v>576.375</v>
      </c>
      <c r="Z159" s="24">
        <f t="shared" si="2"/>
        <v>15544.75</v>
      </c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</row>
    <row r="160" spans="1:65" s="82" customFormat="1">
      <c r="A160" s="18">
        <v>45084</v>
      </c>
      <c r="B160">
        <v>569</v>
      </c>
      <c r="C160">
        <v>562.875</v>
      </c>
      <c r="D160">
        <v>544.875</v>
      </c>
      <c r="E160">
        <v>542</v>
      </c>
      <c r="F160">
        <v>544.75</v>
      </c>
      <c r="G160">
        <v>590.875</v>
      </c>
      <c r="H160">
        <v>677</v>
      </c>
      <c r="I160">
        <v>735.125</v>
      </c>
      <c r="J160">
        <v>821.375</v>
      </c>
      <c r="K160">
        <v>952.125</v>
      </c>
      <c r="L160">
        <v>876.875</v>
      </c>
      <c r="M160">
        <v>906.5</v>
      </c>
      <c r="N160">
        <v>923.5</v>
      </c>
      <c r="O160">
        <v>894.25</v>
      </c>
      <c r="P160">
        <v>849.25</v>
      </c>
      <c r="Q160">
        <v>810.5</v>
      </c>
      <c r="R160">
        <v>735</v>
      </c>
      <c r="S160">
        <v>729.75</v>
      </c>
      <c r="T160">
        <v>690.875</v>
      </c>
      <c r="U160">
        <v>652.875</v>
      </c>
      <c r="V160">
        <v>677.75</v>
      </c>
      <c r="W160">
        <v>659.875</v>
      </c>
      <c r="X160">
        <v>634.375</v>
      </c>
      <c r="Y160">
        <v>634.5</v>
      </c>
      <c r="Z160" s="24">
        <f t="shared" si="2"/>
        <v>17215.875</v>
      </c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</row>
    <row r="161" spans="1:65" s="82" customFormat="1">
      <c r="A161" s="18">
        <v>45085</v>
      </c>
      <c r="B161">
        <v>611.5</v>
      </c>
      <c r="C161">
        <v>600.25</v>
      </c>
      <c r="D161">
        <v>592.75</v>
      </c>
      <c r="E161">
        <v>583.125</v>
      </c>
      <c r="F161">
        <v>596.875</v>
      </c>
      <c r="G161">
        <v>636.75</v>
      </c>
      <c r="H161">
        <v>649</v>
      </c>
      <c r="I161">
        <v>721.875</v>
      </c>
      <c r="J161">
        <v>796.5</v>
      </c>
      <c r="K161">
        <v>867.25</v>
      </c>
      <c r="L161">
        <v>880.75</v>
      </c>
      <c r="M161">
        <v>856.875</v>
      </c>
      <c r="N161">
        <v>858</v>
      </c>
      <c r="O161">
        <v>855.375</v>
      </c>
      <c r="P161">
        <v>801.25</v>
      </c>
      <c r="Q161">
        <v>765.5</v>
      </c>
      <c r="R161">
        <v>717.75</v>
      </c>
      <c r="S161">
        <v>710</v>
      </c>
      <c r="T161">
        <v>686.5</v>
      </c>
      <c r="U161">
        <v>666.125</v>
      </c>
      <c r="V161">
        <v>655</v>
      </c>
      <c r="W161">
        <v>637.25</v>
      </c>
      <c r="X161">
        <v>619.25</v>
      </c>
      <c r="Y161">
        <v>634.75</v>
      </c>
      <c r="Z161" s="24">
        <f t="shared" si="2"/>
        <v>17000.25</v>
      </c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</row>
    <row r="162" spans="1:65" s="82" customFormat="1">
      <c r="A162" s="18">
        <v>45086</v>
      </c>
      <c r="B162">
        <v>638.625</v>
      </c>
      <c r="C162">
        <v>636.375</v>
      </c>
      <c r="D162">
        <v>625.5</v>
      </c>
      <c r="E162">
        <v>621.25</v>
      </c>
      <c r="F162">
        <v>642.125</v>
      </c>
      <c r="G162">
        <v>678</v>
      </c>
      <c r="H162">
        <v>711.625</v>
      </c>
      <c r="I162">
        <v>727</v>
      </c>
      <c r="J162">
        <v>701.125</v>
      </c>
      <c r="K162">
        <v>747.125</v>
      </c>
      <c r="L162">
        <v>780.75</v>
      </c>
      <c r="M162">
        <v>777.75</v>
      </c>
      <c r="N162">
        <v>822.875</v>
      </c>
      <c r="O162">
        <v>803.25</v>
      </c>
      <c r="P162">
        <v>799</v>
      </c>
      <c r="Q162">
        <v>782</v>
      </c>
      <c r="R162">
        <v>789.625</v>
      </c>
      <c r="S162">
        <v>758.875</v>
      </c>
      <c r="T162">
        <v>751.5</v>
      </c>
      <c r="U162">
        <v>731.625</v>
      </c>
      <c r="V162">
        <v>720.375</v>
      </c>
      <c r="W162">
        <v>737.625</v>
      </c>
      <c r="X162">
        <v>676.25</v>
      </c>
      <c r="Y162">
        <v>682.25</v>
      </c>
      <c r="Z162" s="24">
        <f t="shared" si="2"/>
        <v>17342.5</v>
      </c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</row>
    <row r="163" spans="1:65" s="82" customFormat="1">
      <c r="A163" s="18">
        <v>45087</v>
      </c>
      <c r="B163">
        <v>670.5</v>
      </c>
      <c r="C163">
        <v>659.375</v>
      </c>
      <c r="D163">
        <v>653.375</v>
      </c>
      <c r="E163">
        <v>645</v>
      </c>
      <c r="F163">
        <v>641.875</v>
      </c>
      <c r="G163">
        <v>633.25</v>
      </c>
      <c r="H163">
        <v>687.375</v>
      </c>
      <c r="I163">
        <v>776.75</v>
      </c>
      <c r="J163">
        <v>828.375</v>
      </c>
      <c r="K163">
        <v>846.875</v>
      </c>
      <c r="L163">
        <v>845.75</v>
      </c>
      <c r="M163">
        <v>844.25</v>
      </c>
      <c r="N163">
        <v>841.5</v>
      </c>
      <c r="O163">
        <v>854.75</v>
      </c>
      <c r="P163">
        <v>838.5</v>
      </c>
      <c r="Q163">
        <v>836.875</v>
      </c>
      <c r="R163">
        <v>852.125</v>
      </c>
      <c r="S163">
        <v>844</v>
      </c>
      <c r="T163">
        <v>829.5</v>
      </c>
      <c r="U163">
        <v>811.125</v>
      </c>
      <c r="V163">
        <v>818.375</v>
      </c>
      <c r="W163">
        <v>802</v>
      </c>
      <c r="X163">
        <v>780.5</v>
      </c>
      <c r="Y163">
        <v>761.5</v>
      </c>
      <c r="Z163" s="24">
        <f t="shared" si="2"/>
        <v>18603.5</v>
      </c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</row>
    <row r="164" spans="1:65" s="82" customFormat="1">
      <c r="A164" s="18">
        <v>45088</v>
      </c>
      <c r="B164">
        <v>745</v>
      </c>
      <c r="C164">
        <v>716.125</v>
      </c>
      <c r="D164">
        <v>687.625</v>
      </c>
      <c r="E164">
        <v>686.25</v>
      </c>
      <c r="F164">
        <v>691.25</v>
      </c>
      <c r="G164">
        <v>736.75</v>
      </c>
      <c r="H164">
        <v>759.5</v>
      </c>
      <c r="I164">
        <v>847.75</v>
      </c>
      <c r="J164">
        <v>962.875</v>
      </c>
      <c r="K164">
        <v>1037.375</v>
      </c>
      <c r="L164">
        <v>991</v>
      </c>
      <c r="M164">
        <v>855.75</v>
      </c>
      <c r="N164">
        <v>865.25</v>
      </c>
      <c r="O164">
        <v>1091</v>
      </c>
      <c r="P164">
        <v>922.5</v>
      </c>
      <c r="Q164">
        <v>834.875</v>
      </c>
      <c r="R164">
        <v>787.875</v>
      </c>
      <c r="S164">
        <v>749.125</v>
      </c>
      <c r="T164">
        <v>729.125</v>
      </c>
      <c r="U164">
        <v>683</v>
      </c>
      <c r="V164">
        <v>689.75</v>
      </c>
      <c r="W164">
        <v>664.375</v>
      </c>
      <c r="X164">
        <v>626.875</v>
      </c>
      <c r="Y164">
        <v>605.125</v>
      </c>
      <c r="Z164" s="24">
        <f t="shared" si="2"/>
        <v>18966.125</v>
      </c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</row>
    <row r="165" spans="1:65" s="82" customFormat="1">
      <c r="A165" s="18">
        <v>45089</v>
      </c>
      <c r="B165">
        <v>606.375</v>
      </c>
      <c r="C165">
        <v>611.75</v>
      </c>
      <c r="D165">
        <v>613.25</v>
      </c>
      <c r="E165">
        <v>576.5</v>
      </c>
      <c r="F165">
        <v>673.25</v>
      </c>
      <c r="G165">
        <v>670.625</v>
      </c>
      <c r="H165">
        <v>656.625</v>
      </c>
      <c r="I165">
        <v>711.875</v>
      </c>
      <c r="J165">
        <v>735.125</v>
      </c>
      <c r="K165">
        <v>476.125</v>
      </c>
      <c r="L165">
        <v>492.125</v>
      </c>
      <c r="M165">
        <v>498</v>
      </c>
      <c r="N165">
        <v>487.375</v>
      </c>
      <c r="O165">
        <v>387.625</v>
      </c>
      <c r="P165">
        <v>734.25</v>
      </c>
      <c r="Q165">
        <v>746.625</v>
      </c>
      <c r="R165">
        <v>708.75</v>
      </c>
      <c r="S165">
        <v>707.25</v>
      </c>
      <c r="T165">
        <v>698.5</v>
      </c>
      <c r="U165">
        <v>694.375</v>
      </c>
      <c r="V165">
        <v>725</v>
      </c>
      <c r="W165">
        <v>698.5</v>
      </c>
      <c r="X165">
        <v>677.75</v>
      </c>
      <c r="Y165">
        <v>666.125</v>
      </c>
      <c r="Z165" s="24">
        <f t="shared" si="2"/>
        <v>15253.75</v>
      </c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</row>
    <row r="166" spans="1:65" s="82" customFormat="1">
      <c r="A166" s="18">
        <v>45090</v>
      </c>
      <c r="B166">
        <v>651.125</v>
      </c>
      <c r="C166">
        <v>628.25</v>
      </c>
      <c r="D166">
        <v>623.375</v>
      </c>
      <c r="E166">
        <v>609.125</v>
      </c>
      <c r="F166">
        <v>609.75</v>
      </c>
      <c r="G166">
        <v>645.25</v>
      </c>
      <c r="H166">
        <v>690.25</v>
      </c>
      <c r="I166">
        <v>755</v>
      </c>
      <c r="J166">
        <v>843.625</v>
      </c>
      <c r="K166">
        <v>346.375</v>
      </c>
      <c r="L166">
        <v>749.75</v>
      </c>
      <c r="M166">
        <v>890.625</v>
      </c>
      <c r="N166">
        <v>850.5</v>
      </c>
      <c r="O166">
        <v>866</v>
      </c>
      <c r="P166">
        <v>831.875</v>
      </c>
      <c r="Q166">
        <v>764.75</v>
      </c>
      <c r="R166">
        <v>708.5</v>
      </c>
      <c r="S166">
        <v>687.875</v>
      </c>
      <c r="T166">
        <v>663</v>
      </c>
      <c r="U166">
        <v>645.75</v>
      </c>
      <c r="V166">
        <v>647.125</v>
      </c>
      <c r="W166">
        <v>634.75</v>
      </c>
      <c r="X166">
        <v>628.625</v>
      </c>
      <c r="Y166">
        <v>611.25</v>
      </c>
      <c r="Z166" s="24">
        <f t="shared" si="2"/>
        <v>16582.5</v>
      </c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</row>
    <row r="167" spans="1:65" s="82" customFormat="1">
      <c r="A167" s="18">
        <v>45091</v>
      </c>
      <c r="B167">
        <v>607.375</v>
      </c>
      <c r="C167">
        <v>599.5</v>
      </c>
      <c r="D167">
        <v>606.875</v>
      </c>
      <c r="E167">
        <v>602.625</v>
      </c>
      <c r="F167">
        <v>596.375</v>
      </c>
      <c r="G167">
        <v>655.125</v>
      </c>
      <c r="H167">
        <v>700.5</v>
      </c>
      <c r="I167">
        <v>787.25</v>
      </c>
      <c r="J167">
        <v>850</v>
      </c>
      <c r="K167">
        <v>924.625</v>
      </c>
      <c r="L167">
        <v>984.875</v>
      </c>
      <c r="M167">
        <v>950</v>
      </c>
      <c r="N167">
        <v>946.375</v>
      </c>
      <c r="O167">
        <v>916.625</v>
      </c>
      <c r="P167">
        <v>865.875</v>
      </c>
      <c r="Q167">
        <v>834</v>
      </c>
      <c r="R167">
        <v>762.625</v>
      </c>
      <c r="S167">
        <v>742.5</v>
      </c>
      <c r="T167">
        <v>686.25</v>
      </c>
      <c r="U167">
        <v>670.5</v>
      </c>
      <c r="V167">
        <v>663.75</v>
      </c>
      <c r="W167">
        <v>633.5</v>
      </c>
      <c r="X167">
        <v>627.625</v>
      </c>
      <c r="Y167">
        <v>605.25</v>
      </c>
      <c r="Z167" s="24">
        <f t="shared" si="2"/>
        <v>17820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</row>
    <row r="168" spans="1:65" s="82" customFormat="1">
      <c r="A168" s="18">
        <v>45092</v>
      </c>
      <c r="B168">
        <v>589.125</v>
      </c>
      <c r="C168">
        <v>589.25</v>
      </c>
      <c r="D168">
        <v>582.625</v>
      </c>
      <c r="E168">
        <v>580.375</v>
      </c>
      <c r="F168">
        <v>585.5</v>
      </c>
      <c r="G168">
        <v>620.125</v>
      </c>
      <c r="H168">
        <v>687.5</v>
      </c>
      <c r="I168">
        <v>782.5</v>
      </c>
      <c r="J168">
        <v>870.375</v>
      </c>
      <c r="K168">
        <v>933.75</v>
      </c>
      <c r="L168">
        <v>945.875</v>
      </c>
      <c r="M168">
        <v>918.375</v>
      </c>
      <c r="N168">
        <v>956.5</v>
      </c>
      <c r="O168">
        <v>926.875</v>
      </c>
      <c r="P168">
        <v>828.125</v>
      </c>
      <c r="Q168">
        <v>785</v>
      </c>
      <c r="R168">
        <v>741.25</v>
      </c>
      <c r="S168">
        <v>723.875</v>
      </c>
      <c r="T168">
        <v>699.125</v>
      </c>
      <c r="U168">
        <v>673</v>
      </c>
      <c r="V168">
        <v>670.5</v>
      </c>
      <c r="W168">
        <v>634.75</v>
      </c>
      <c r="X168">
        <v>627.375</v>
      </c>
      <c r="Y168">
        <v>612.25</v>
      </c>
      <c r="Z168" s="24">
        <f t="shared" si="2"/>
        <v>17564</v>
      </c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</row>
    <row r="169" spans="1:65" s="82" customFormat="1">
      <c r="A169" s="18">
        <v>45093</v>
      </c>
      <c r="B169">
        <v>586.75</v>
      </c>
      <c r="C169">
        <v>577.375</v>
      </c>
      <c r="D169">
        <v>582.25</v>
      </c>
      <c r="E169">
        <v>567.25</v>
      </c>
      <c r="F169">
        <v>586</v>
      </c>
      <c r="G169">
        <v>632.25</v>
      </c>
      <c r="H169">
        <v>634.125</v>
      </c>
      <c r="I169">
        <v>710</v>
      </c>
      <c r="J169">
        <v>695.875</v>
      </c>
      <c r="K169">
        <v>693.625</v>
      </c>
      <c r="L169">
        <v>712.25</v>
      </c>
      <c r="M169">
        <v>691.75</v>
      </c>
      <c r="N169">
        <v>696.5</v>
      </c>
      <c r="O169">
        <v>669.5</v>
      </c>
      <c r="P169">
        <v>683.625</v>
      </c>
      <c r="Q169">
        <v>700.125</v>
      </c>
      <c r="R169">
        <v>696</v>
      </c>
      <c r="S169">
        <v>709.375</v>
      </c>
      <c r="T169">
        <v>696.25</v>
      </c>
      <c r="U169">
        <v>696.75</v>
      </c>
      <c r="V169">
        <v>688</v>
      </c>
      <c r="W169">
        <v>649</v>
      </c>
      <c r="X169">
        <v>632.5</v>
      </c>
      <c r="Y169">
        <v>613.625</v>
      </c>
      <c r="Z169" s="24">
        <f t="shared" si="2"/>
        <v>15800.75</v>
      </c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</row>
    <row r="170" spans="1:65" s="82" customFormat="1">
      <c r="A170" s="18">
        <v>45094</v>
      </c>
      <c r="B170">
        <v>620.625</v>
      </c>
      <c r="C170">
        <v>603.5</v>
      </c>
      <c r="D170">
        <v>592.5</v>
      </c>
      <c r="E170">
        <v>591</v>
      </c>
      <c r="F170">
        <v>575.75</v>
      </c>
      <c r="G170">
        <v>607.75</v>
      </c>
      <c r="H170">
        <v>578.75</v>
      </c>
      <c r="I170">
        <v>605.75</v>
      </c>
      <c r="J170">
        <v>639.75</v>
      </c>
      <c r="K170">
        <v>689.75</v>
      </c>
      <c r="L170">
        <v>671</v>
      </c>
      <c r="M170">
        <v>703.5</v>
      </c>
      <c r="N170">
        <v>720.5</v>
      </c>
      <c r="O170">
        <v>753.5</v>
      </c>
      <c r="P170">
        <v>756.25</v>
      </c>
      <c r="Q170">
        <v>761</v>
      </c>
      <c r="R170">
        <v>755</v>
      </c>
      <c r="S170">
        <v>743</v>
      </c>
      <c r="T170">
        <v>706.75</v>
      </c>
      <c r="U170">
        <v>686.75</v>
      </c>
      <c r="V170">
        <v>683</v>
      </c>
      <c r="W170">
        <v>665.375</v>
      </c>
      <c r="X170">
        <v>658.25</v>
      </c>
      <c r="Y170">
        <v>639.5</v>
      </c>
      <c r="Z170" s="24">
        <f t="shared" si="2"/>
        <v>16008.5</v>
      </c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</row>
    <row r="171" spans="1:65" s="82" customFormat="1">
      <c r="A171" s="18">
        <v>45095</v>
      </c>
      <c r="B171">
        <v>652.625</v>
      </c>
      <c r="C171">
        <v>627.875</v>
      </c>
      <c r="D171">
        <v>608.625</v>
      </c>
      <c r="E171">
        <v>602.5</v>
      </c>
      <c r="F171">
        <v>598.625</v>
      </c>
      <c r="G171">
        <v>623.375</v>
      </c>
      <c r="H171">
        <v>698.75</v>
      </c>
      <c r="I171">
        <v>770</v>
      </c>
      <c r="J171">
        <v>884.375</v>
      </c>
      <c r="K171">
        <v>982.25</v>
      </c>
      <c r="L171">
        <v>1014.875</v>
      </c>
      <c r="M171">
        <v>987.625</v>
      </c>
      <c r="N171">
        <v>939.375</v>
      </c>
      <c r="O171">
        <v>909.25</v>
      </c>
      <c r="P171">
        <v>865.625</v>
      </c>
      <c r="Q171">
        <v>816.625</v>
      </c>
      <c r="R171">
        <v>778.125</v>
      </c>
      <c r="S171">
        <v>747.5</v>
      </c>
      <c r="T171">
        <v>721.375</v>
      </c>
      <c r="U171">
        <v>678.25</v>
      </c>
      <c r="V171">
        <v>670.625</v>
      </c>
      <c r="W171">
        <v>649.625</v>
      </c>
      <c r="X171">
        <v>623.25</v>
      </c>
      <c r="Y171">
        <v>613.5</v>
      </c>
      <c r="Z171" s="24">
        <f t="shared" si="2"/>
        <v>18064.625</v>
      </c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</row>
    <row r="172" spans="1:65" s="82" customFormat="1">
      <c r="A172" s="18">
        <v>45096</v>
      </c>
      <c r="B172">
        <v>604.25</v>
      </c>
      <c r="C172">
        <v>598.25</v>
      </c>
      <c r="D172">
        <v>579.25</v>
      </c>
      <c r="E172">
        <v>571.75</v>
      </c>
      <c r="F172">
        <v>568.625</v>
      </c>
      <c r="G172">
        <v>619.625</v>
      </c>
      <c r="H172">
        <v>648</v>
      </c>
      <c r="I172">
        <v>728.75</v>
      </c>
      <c r="J172">
        <v>802</v>
      </c>
      <c r="K172">
        <v>848.75</v>
      </c>
      <c r="L172">
        <v>883.5</v>
      </c>
      <c r="M172">
        <v>905.5</v>
      </c>
      <c r="N172">
        <v>875</v>
      </c>
      <c r="O172">
        <v>831</v>
      </c>
      <c r="P172">
        <v>805.375</v>
      </c>
      <c r="Q172">
        <v>772.125</v>
      </c>
      <c r="R172">
        <v>738.25</v>
      </c>
      <c r="S172">
        <v>702.125</v>
      </c>
      <c r="T172">
        <v>690.375</v>
      </c>
      <c r="U172">
        <v>665.25</v>
      </c>
      <c r="V172">
        <v>664.75</v>
      </c>
      <c r="W172">
        <v>643.5</v>
      </c>
      <c r="X172">
        <v>616.875</v>
      </c>
      <c r="Y172">
        <v>595.625</v>
      </c>
      <c r="Z172" s="24">
        <f t="shared" si="2"/>
        <v>16958.5</v>
      </c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</row>
    <row r="173" spans="1:65" s="82" customFormat="1">
      <c r="A173" s="18">
        <v>45097</v>
      </c>
      <c r="B173">
        <v>593.875</v>
      </c>
      <c r="C173">
        <v>578.125</v>
      </c>
      <c r="D173">
        <v>577.375</v>
      </c>
      <c r="E173">
        <v>560.875</v>
      </c>
      <c r="F173">
        <v>564</v>
      </c>
      <c r="G173">
        <v>620</v>
      </c>
      <c r="H173">
        <v>622.375</v>
      </c>
      <c r="I173">
        <v>760.625</v>
      </c>
      <c r="J173">
        <v>866.625</v>
      </c>
      <c r="K173">
        <v>927.875</v>
      </c>
      <c r="L173">
        <v>952.5</v>
      </c>
      <c r="M173">
        <v>934.875</v>
      </c>
      <c r="N173">
        <v>954.375</v>
      </c>
      <c r="O173">
        <v>929</v>
      </c>
      <c r="P173">
        <v>886.75</v>
      </c>
      <c r="Q173">
        <v>844.875</v>
      </c>
      <c r="R173">
        <v>820.25</v>
      </c>
      <c r="S173">
        <v>774.75</v>
      </c>
      <c r="T173">
        <v>744</v>
      </c>
      <c r="U173">
        <v>698.625</v>
      </c>
      <c r="V173">
        <v>700.5</v>
      </c>
      <c r="W173">
        <v>670.125</v>
      </c>
      <c r="X173">
        <v>645.875</v>
      </c>
      <c r="Y173">
        <v>635.875</v>
      </c>
      <c r="Z173" s="24">
        <f t="shared" si="2"/>
        <v>17864.125</v>
      </c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</row>
    <row r="174" spans="1:65" s="82" customFormat="1">
      <c r="A174" s="18">
        <v>45098</v>
      </c>
      <c r="B174">
        <v>632.625</v>
      </c>
      <c r="C174">
        <v>618</v>
      </c>
      <c r="D174">
        <v>609.75</v>
      </c>
      <c r="E174">
        <v>589.5</v>
      </c>
      <c r="F174">
        <v>591.75</v>
      </c>
      <c r="G174">
        <v>655.25</v>
      </c>
      <c r="H174">
        <v>703.375</v>
      </c>
      <c r="I174">
        <v>757.375</v>
      </c>
      <c r="J174">
        <v>886.375</v>
      </c>
      <c r="K174">
        <v>917</v>
      </c>
      <c r="L174">
        <v>930</v>
      </c>
      <c r="M174">
        <v>855</v>
      </c>
      <c r="N174">
        <v>854.625</v>
      </c>
      <c r="O174">
        <v>890.625</v>
      </c>
      <c r="P174">
        <v>829.875</v>
      </c>
      <c r="Q174">
        <v>823.75</v>
      </c>
      <c r="R174">
        <v>781.625</v>
      </c>
      <c r="S174">
        <v>748.375</v>
      </c>
      <c r="T174">
        <v>721.25</v>
      </c>
      <c r="U174">
        <v>689.25</v>
      </c>
      <c r="V174">
        <v>703.625</v>
      </c>
      <c r="W174">
        <v>677.625</v>
      </c>
      <c r="X174">
        <v>666.625</v>
      </c>
      <c r="Y174">
        <v>632.875</v>
      </c>
      <c r="Z174" s="24">
        <f t="shared" si="2"/>
        <v>17766.125</v>
      </c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</row>
    <row r="175" spans="1:65" s="82" customFormat="1">
      <c r="A175" s="18">
        <v>45099</v>
      </c>
      <c r="B175">
        <v>600.5</v>
      </c>
      <c r="C175">
        <v>606.625</v>
      </c>
      <c r="D175">
        <v>604.625</v>
      </c>
      <c r="E175">
        <v>594.5</v>
      </c>
      <c r="F175">
        <v>604.375</v>
      </c>
      <c r="G175">
        <v>648.5</v>
      </c>
      <c r="H175">
        <v>650.5</v>
      </c>
      <c r="I175">
        <v>815.375</v>
      </c>
      <c r="J175">
        <v>916.5</v>
      </c>
      <c r="K175">
        <v>954.25</v>
      </c>
      <c r="L175">
        <v>899.5</v>
      </c>
      <c r="M175">
        <v>908.125</v>
      </c>
      <c r="N175">
        <v>920.875</v>
      </c>
      <c r="O175">
        <v>877</v>
      </c>
      <c r="P175">
        <v>849.75</v>
      </c>
      <c r="Q175">
        <v>799</v>
      </c>
      <c r="R175">
        <v>777.75</v>
      </c>
      <c r="S175">
        <v>753</v>
      </c>
      <c r="T175">
        <v>718.5</v>
      </c>
      <c r="U175">
        <v>681.5</v>
      </c>
      <c r="V175">
        <v>678.625</v>
      </c>
      <c r="W175">
        <v>646.25</v>
      </c>
      <c r="X175">
        <v>637.625</v>
      </c>
      <c r="Y175">
        <v>643.875</v>
      </c>
      <c r="Z175" s="24">
        <f t="shared" si="2"/>
        <v>17787.125</v>
      </c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</row>
    <row r="176" spans="1:65" s="82" customFormat="1">
      <c r="A176" s="18">
        <v>45100</v>
      </c>
      <c r="B176">
        <v>627.5</v>
      </c>
      <c r="C176">
        <v>614.625</v>
      </c>
      <c r="D176">
        <v>602.875</v>
      </c>
      <c r="E176">
        <v>589.75</v>
      </c>
      <c r="F176">
        <v>608.125</v>
      </c>
      <c r="G176">
        <v>645</v>
      </c>
      <c r="H176">
        <v>684</v>
      </c>
      <c r="I176">
        <v>714.75</v>
      </c>
      <c r="J176">
        <v>773.75</v>
      </c>
      <c r="K176">
        <v>743.75</v>
      </c>
      <c r="L176">
        <v>749.5</v>
      </c>
      <c r="M176">
        <v>724.5</v>
      </c>
      <c r="N176">
        <v>734</v>
      </c>
      <c r="O176">
        <v>731.25</v>
      </c>
      <c r="P176">
        <v>724.25</v>
      </c>
      <c r="Q176">
        <v>712.125</v>
      </c>
      <c r="R176">
        <v>726.375</v>
      </c>
      <c r="S176">
        <v>737</v>
      </c>
      <c r="T176">
        <v>729.375</v>
      </c>
      <c r="U176">
        <v>712.875</v>
      </c>
      <c r="V176">
        <v>729.25</v>
      </c>
      <c r="W176">
        <v>692</v>
      </c>
      <c r="X176">
        <v>678.5</v>
      </c>
      <c r="Y176">
        <v>668.25</v>
      </c>
      <c r="Z176" s="24">
        <f t="shared" si="2"/>
        <v>16653.375</v>
      </c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</row>
    <row r="177" spans="1:65" s="82" customFormat="1">
      <c r="A177" s="18">
        <v>45101</v>
      </c>
      <c r="B177">
        <v>649</v>
      </c>
      <c r="C177">
        <v>641</v>
      </c>
      <c r="D177">
        <v>628.375</v>
      </c>
      <c r="E177">
        <v>611.625</v>
      </c>
      <c r="F177">
        <v>613.875</v>
      </c>
      <c r="G177">
        <v>636.875</v>
      </c>
      <c r="H177">
        <v>647.75</v>
      </c>
      <c r="I177">
        <v>690</v>
      </c>
      <c r="J177">
        <v>687.875</v>
      </c>
      <c r="K177">
        <v>689.375</v>
      </c>
      <c r="L177">
        <v>698</v>
      </c>
      <c r="M177">
        <v>707.625</v>
      </c>
      <c r="N177">
        <v>737.875</v>
      </c>
      <c r="O177">
        <v>738.25</v>
      </c>
      <c r="P177">
        <v>734.625</v>
      </c>
      <c r="Q177">
        <v>752.625</v>
      </c>
      <c r="R177">
        <v>753.75</v>
      </c>
      <c r="S177">
        <v>737.25</v>
      </c>
      <c r="T177">
        <v>711</v>
      </c>
      <c r="U177">
        <v>705.5</v>
      </c>
      <c r="V177">
        <v>710.875</v>
      </c>
      <c r="W177">
        <v>689.5</v>
      </c>
      <c r="X177">
        <v>651.875</v>
      </c>
      <c r="Y177">
        <v>652.25</v>
      </c>
      <c r="Z177" s="24">
        <f t="shared" si="2"/>
        <v>16476.75</v>
      </c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</row>
    <row r="178" spans="1:65" s="82" customFormat="1">
      <c r="A178" s="18">
        <v>45102</v>
      </c>
      <c r="B178">
        <v>641.125</v>
      </c>
      <c r="C178">
        <v>620.75</v>
      </c>
      <c r="D178">
        <v>606.25</v>
      </c>
      <c r="E178">
        <v>597.25</v>
      </c>
      <c r="F178">
        <v>614.125</v>
      </c>
      <c r="G178">
        <v>651.5</v>
      </c>
      <c r="H178">
        <v>671.5</v>
      </c>
      <c r="I178">
        <v>808.5</v>
      </c>
      <c r="J178">
        <v>929.75</v>
      </c>
      <c r="K178">
        <v>1008.5</v>
      </c>
      <c r="L178">
        <v>1062.25</v>
      </c>
      <c r="M178">
        <v>1035.25</v>
      </c>
      <c r="N178">
        <v>992.25</v>
      </c>
      <c r="O178">
        <v>954.75</v>
      </c>
      <c r="P178">
        <v>922</v>
      </c>
      <c r="Q178">
        <v>881.5</v>
      </c>
      <c r="R178">
        <v>816.75</v>
      </c>
      <c r="S178">
        <v>796</v>
      </c>
      <c r="T178">
        <v>768.25</v>
      </c>
      <c r="U178">
        <v>737.25</v>
      </c>
      <c r="V178">
        <v>733.75</v>
      </c>
      <c r="W178">
        <v>717.75</v>
      </c>
      <c r="X178">
        <v>686.75</v>
      </c>
      <c r="Y178">
        <v>676.5</v>
      </c>
      <c r="Z178" s="24">
        <f t="shared" si="2"/>
        <v>18930.25</v>
      </c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</row>
    <row r="179" spans="1:65" s="82" customFormat="1">
      <c r="A179" s="18">
        <v>45103</v>
      </c>
      <c r="B179">
        <v>661.5</v>
      </c>
      <c r="C179">
        <v>641.125</v>
      </c>
      <c r="D179">
        <v>610.625</v>
      </c>
      <c r="E179">
        <v>609</v>
      </c>
      <c r="F179">
        <v>611.25</v>
      </c>
      <c r="G179">
        <v>647.375</v>
      </c>
      <c r="H179">
        <v>666</v>
      </c>
      <c r="I179">
        <v>783.875</v>
      </c>
      <c r="J179">
        <v>877.25</v>
      </c>
      <c r="K179">
        <v>960.5</v>
      </c>
      <c r="L179">
        <v>983.25</v>
      </c>
      <c r="M179">
        <v>952.75</v>
      </c>
      <c r="N179">
        <v>935.625</v>
      </c>
      <c r="O179">
        <v>920.875</v>
      </c>
      <c r="P179">
        <v>912.875</v>
      </c>
      <c r="Q179">
        <v>858.375</v>
      </c>
      <c r="R179">
        <v>819.75</v>
      </c>
      <c r="S179">
        <v>774</v>
      </c>
      <c r="T179">
        <v>740.25</v>
      </c>
      <c r="U179">
        <v>724.75</v>
      </c>
      <c r="V179">
        <v>725.625</v>
      </c>
      <c r="W179">
        <v>694.875</v>
      </c>
      <c r="X179">
        <v>673.25</v>
      </c>
      <c r="Y179">
        <v>653.125</v>
      </c>
      <c r="Z179" s="24">
        <f t="shared" si="2"/>
        <v>18437.875</v>
      </c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</row>
    <row r="180" spans="1:65" s="82" customFormat="1">
      <c r="A180" s="18">
        <v>45104</v>
      </c>
      <c r="B180">
        <v>642.875</v>
      </c>
      <c r="C180">
        <v>634.25</v>
      </c>
      <c r="D180">
        <v>625.75</v>
      </c>
      <c r="E180">
        <v>608.125</v>
      </c>
      <c r="F180">
        <v>608.875</v>
      </c>
      <c r="G180">
        <v>663.25</v>
      </c>
      <c r="H180">
        <v>752.25</v>
      </c>
      <c r="I180">
        <v>788.75</v>
      </c>
      <c r="J180">
        <v>31</v>
      </c>
      <c r="K180">
        <v>735.75</v>
      </c>
      <c r="L180">
        <v>921</v>
      </c>
      <c r="M180">
        <v>899.75</v>
      </c>
      <c r="N180">
        <v>899.5</v>
      </c>
      <c r="O180">
        <v>890</v>
      </c>
      <c r="P180">
        <v>841.5</v>
      </c>
      <c r="Q180">
        <v>823.375</v>
      </c>
      <c r="R180">
        <v>788.875</v>
      </c>
      <c r="S180">
        <v>749.875</v>
      </c>
      <c r="T180">
        <v>725.875</v>
      </c>
      <c r="U180">
        <v>696.125</v>
      </c>
      <c r="V180">
        <v>679.875</v>
      </c>
      <c r="W180">
        <v>653.25</v>
      </c>
      <c r="X180">
        <v>627.625</v>
      </c>
      <c r="Y180">
        <v>642.125</v>
      </c>
      <c r="Z180" s="24">
        <f t="shared" si="2"/>
        <v>16929.625</v>
      </c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</row>
    <row r="181" spans="1:65" s="82" customFormat="1">
      <c r="A181" s="18">
        <v>45105</v>
      </c>
      <c r="B181">
        <v>628.875</v>
      </c>
      <c r="C181">
        <v>634.375</v>
      </c>
      <c r="D181">
        <v>615.75</v>
      </c>
      <c r="E181">
        <v>603.75</v>
      </c>
      <c r="F181">
        <v>599.875</v>
      </c>
      <c r="G181">
        <v>646</v>
      </c>
      <c r="H181">
        <v>701.125</v>
      </c>
      <c r="I181">
        <v>756</v>
      </c>
      <c r="J181">
        <v>842</v>
      </c>
      <c r="K181">
        <v>908.625</v>
      </c>
      <c r="L181">
        <v>959.875</v>
      </c>
      <c r="M181">
        <v>915.75</v>
      </c>
      <c r="N181">
        <v>927.875</v>
      </c>
      <c r="O181">
        <v>923</v>
      </c>
      <c r="P181">
        <v>862.625</v>
      </c>
      <c r="Q181">
        <v>823.25</v>
      </c>
      <c r="R181">
        <v>779.5</v>
      </c>
      <c r="S181">
        <v>759.5</v>
      </c>
      <c r="T181">
        <v>727.25</v>
      </c>
      <c r="U181">
        <v>688.5</v>
      </c>
      <c r="V181">
        <v>707.75</v>
      </c>
      <c r="W181">
        <v>673.25</v>
      </c>
      <c r="X181">
        <v>664.25</v>
      </c>
      <c r="Y181">
        <v>645.75</v>
      </c>
      <c r="Z181" s="24">
        <f t="shared" si="2"/>
        <v>17994.5</v>
      </c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</row>
    <row r="182" spans="1:65" s="82" customFormat="1">
      <c r="A182" s="18">
        <v>45106</v>
      </c>
      <c r="B182">
        <v>633.75</v>
      </c>
      <c r="C182">
        <v>627.75</v>
      </c>
      <c r="D182">
        <v>619</v>
      </c>
      <c r="E182">
        <v>603.25</v>
      </c>
      <c r="F182">
        <v>605.125</v>
      </c>
      <c r="G182">
        <v>685.125</v>
      </c>
      <c r="H182">
        <v>714.625</v>
      </c>
      <c r="I182">
        <v>771.25</v>
      </c>
      <c r="J182">
        <v>911.125</v>
      </c>
      <c r="K182">
        <v>992.75</v>
      </c>
      <c r="L182">
        <v>1016.75</v>
      </c>
      <c r="M182">
        <v>973.75</v>
      </c>
      <c r="N182">
        <v>917</v>
      </c>
      <c r="O182">
        <v>874.5</v>
      </c>
      <c r="P182">
        <v>831</v>
      </c>
      <c r="Q182">
        <v>811.125</v>
      </c>
      <c r="R182">
        <v>791.25</v>
      </c>
      <c r="S182">
        <v>747.625</v>
      </c>
      <c r="T182">
        <v>717.875</v>
      </c>
      <c r="U182">
        <v>700.25</v>
      </c>
      <c r="V182">
        <v>685.375</v>
      </c>
      <c r="W182">
        <v>670.25</v>
      </c>
      <c r="X182">
        <v>650.75</v>
      </c>
      <c r="Y182">
        <v>635.5</v>
      </c>
      <c r="Z182" s="24">
        <f t="shared" si="2"/>
        <v>18186.75</v>
      </c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</row>
    <row r="183" spans="1:65" s="82" customFormat="1">
      <c r="A183" s="18">
        <v>45107</v>
      </c>
      <c r="B183">
        <v>629.25</v>
      </c>
      <c r="C183">
        <v>608.875</v>
      </c>
      <c r="D183">
        <v>612.875</v>
      </c>
      <c r="E183">
        <v>590.625</v>
      </c>
      <c r="F183">
        <v>577.75</v>
      </c>
      <c r="G183">
        <v>676.375</v>
      </c>
      <c r="H183">
        <v>678.75</v>
      </c>
      <c r="I183">
        <v>681.5</v>
      </c>
      <c r="J183">
        <v>740.75</v>
      </c>
      <c r="K183">
        <v>755.375</v>
      </c>
      <c r="L183">
        <v>740.75</v>
      </c>
      <c r="M183">
        <v>713.625</v>
      </c>
      <c r="N183">
        <v>730.5</v>
      </c>
      <c r="O183">
        <v>702.625</v>
      </c>
      <c r="P183">
        <v>703.375</v>
      </c>
      <c r="Q183">
        <v>710</v>
      </c>
      <c r="R183">
        <v>721.75</v>
      </c>
      <c r="S183">
        <v>716.75</v>
      </c>
      <c r="T183">
        <v>714.5</v>
      </c>
      <c r="U183">
        <v>701</v>
      </c>
      <c r="V183">
        <v>711.875</v>
      </c>
      <c r="W183">
        <v>689.625</v>
      </c>
      <c r="X183">
        <v>664.125</v>
      </c>
      <c r="Y183">
        <v>658.625</v>
      </c>
      <c r="Z183" s="24">
        <f t="shared" si="2"/>
        <v>16431.25</v>
      </c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</row>
    <row r="184" spans="1:65" s="82" customFormat="1">
      <c r="A184" s="18">
        <v>45108</v>
      </c>
      <c r="B184">
        <v>628.5</v>
      </c>
      <c r="C184">
        <v>626.375</v>
      </c>
      <c r="D184">
        <v>606</v>
      </c>
      <c r="E184">
        <v>605.875</v>
      </c>
      <c r="F184">
        <v>605</v>
      </c>
      <c r="G184">
        <v>629.25</v>
      </c>
      <c r="H184">
        <v>653.875</v>
      </c>
      <c r="I184">
        <v>677</v>
      </c>
      <c r="J184">
        <v>700.875</v>
      </c>
      <c r="K184">
        <v>721</v>
      </c>
      <c r="L184">
        <v>720.75</v>
      </c>
      <c r="M184">
        <v>723.25</v>
      </c>
      <c r="N184">
        <v>747</v>
      </c>
      <c r="O184">
        <v>719.625</v>
      </c>
      <c r="P184">
        <v>725.375</v>
      </c>
      <c r="Q184">
        <v>737.75</v>
      </c>
      <c r="R184">
        <v>725.5</v>
      </c>
      <c r="S184">
        <v>726.5</v>
      </c>
      <c r="T184">
        <v>728.625</v>
      </c>
      <c r="U184">
        <v>723.25</v>
      </c>
      <c r="V184">
        <v>717.125</v>
      </c>
      <c r="W184">
        <v>686.625</v>
      </c>
      <c r="X184">
        <v>666.875</v>
      </c>
      <c r="Y184">
        <v>656.75</v>
      </c>
      <c r="Z184" s="24">
        <f t="shared" si="2"/>
        <v>16458.75</v>
      </c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</row>
    <row r="185" spans="1:65" s="82" customFormat="1">
      <c r="A185" s="18">
        <v>45109</v>
      </c>
      <c r="B185">
        <v>642.875</v>
      </c>
      <c r="C185">
        <v>641.5</v>
      </c>
      <c r="D185">
        <v>626.375</v>
      </c>
      <c r="E185">
        <v>628.375</v>
      </c>
      <c r="F185">
        <v>618.875</v>
      </c>
      <c r="G185">
        <v>639.5</v>
      </c>
      <c r="H185">
        <v>752.25</v>
      </c>
      <c r="I185">
        <v>859.875</v>
      </c>
      <c r="J185">
        <v>951.375</v>
      </c>
      <c r="K185">
        <v>968.25</v>
      </c>
      <c r="L185">
        <v>983.75</v>
      </c>
      <c r="M185">
        <v>979.75</v>
      </c>
      <c r="N185">
        <v>946.625</v>
      </c>
      <c r="O185">
        <v>911.375</v>
      </c>
      <c r="P185">
        <v>872.75</v>
      </c>
      <c r="Q185">
        <v>834.25</v>
      </c>
      <c r="R185">
        <v>779.75</v>
      </c>
      <c r="S185">
        <v>758</v>
      </c>
      <c r="T185">
        <v>741.5</v>
      </c>
      <c r="U185">
        <v>721.125</v>
      </c>
      <c r="V185">
        <v>686.125</v>
      </c>
      <c r="W185">
        <v>652.125</v>
      </c>
      <c r="X185">
        <v>632.5</v>
      </c>
      <c r="Y185">
        <v>643.625</v>
      </c>
      <c r="Z185" s="24">
        <f t="shared" si="2"/>
        <v>18472.5</v>
      </c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</row>
    <row r="186" spans="1:65" s="82" customFormat="1">
      <c r="A186" s="18">
        <v>45110</v>
      </c>
      <c r="B186">
        <v>618.25</v>
      </c>
      <c r="C186">
        <v>609.375</v>
      </c>
      <c r="D186">
        <v>601.875</v>
      </c>
      <c r="E186">
        <v>589</v>
      </c>
      <c r="F186">
        <v>579.75</v>
      </c>
      <c r="G186">
        <v>642.25</v>
      </c>
      <c r="H186">
        <v>726.25</v>
      </c>
      <c r="I186">
        <v>814.25</v>
      </c>
      <c r="J186">
        <v>864.5</v>
      </c>
      <c r="K186">
        <v>907.625</v>
      </c>
      <c r="L186">
        <v>953.625</v>
      </c>
      <c r="M186">
        <v>933</v>
      </c>
      <c r="N186">
        <v>910</v>
      </c>
      <c r="O186">
        <v>879.25</v>
      </c>
      <c r="P186">
        <v>866</v>
      </c>
      <c r="Q186">
        <v>846</v>
      </c>
      <c r="R186">
        <v>798.75</v>
      </c>
      <c r="S186">
        <v>768.125</v>
      </c>
      <c r="T186">
        <v>752.25</v>
      </c>
      <c r="U186">
        <v>718.875</v>
      </c>
      <c r="V186">
        <v>732.25</v>
      </c>
      <c r="W186">
        <v>700</v>
      </c>
      <c r="X186">
        <v>683.5</v>
      </c>
      <c r="Y186">
        <v>671.25</v>
      </c>
      <c r="Z186" s="24">
        <f t="shared" si="2"/>
        <v>18166</v>
      </c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</row>
    <row r="187" spans="1:65" s="82" customFormat="1">
      <c r="A187" s="18">
        <v>45111</v>
      </c>
      <c r="B187">
        <v>644.5</v>
      </c>
      <c r="C187">
        <v>641.25</v>
      </c>
      <c r="D187">
        <v>634.25</v>
      </c>
      <c r="E187">
        <v>609.25</v>
      </c>
      <c r="F187">
        <v>612.25</v>
      </c>
      <c r="G187">
        <v>693.75</v>
      </c>
      <c r="H187">
        <v>743</v>
      </c>
      <c r="I187">
        <v>815.625</v>
      </c>
      <c r="J187">
        <v>902.75</v>
      </c>
      <c r="K187">
        <v>934.125</v>
      </c>
      <c r="L187">
        <v>1001.875</v>
      </c>
      <c r="M187">
        <v>1006.625</v>
      </c>
      <c r="N187">
        <v>1024.375</v>
      </c>
      <c r="O187">
        <v>960.875</v>
      </c>
      <c r="P187">
        <v>924</v>
      </c>
      <c r="Q187">
        <v>864</v>
      </c>
      <c r="R187">
        <v>784.375</v>
      </c>
      <c r="S187">
        <v>769.375</v>
      </c>
      <c r="T187">
        <v>743.125</v>
      </c>
      <c r="U187">
        <v>726.625</v>
      </c>
      <c r="V187">
        <v>710.5</v>
      </c>
      <c r="W187">
        <v>687.625</v>
      </c>
      <c r="X187">
        <v>674.125</v>
      </c>
      <c r="Y187">
        <v>670</v>
      </c>
      <c r="Z187" s="24">
        <f t="shared" si="2"/>
        <v>18778.25</v>
      </c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</row>
    <row r="188" spans="1:65" s="82" customFormat="1">
      <c r="A188" s="18">
        <v>45112</v>
      </c>
      <c r="B188">
        <v>649.125</v>
      </c>
      <c r="C188">
        <v>648.875</v>
      </c>
      <c r="D188">
        <v>638.375</v>
      </c>
      <c r="E188">
        <v>628.375</v>
      </c>
      <c r="F188">
        <v>615.25</v>
      </c>
      <c r="G188">
        <v>667.5</v>
      </c>
      <c r="H188">
        <v>705.25</v>
      </c>
      <c r="I188">
        <v>792.25</v>
      </c>
      <c r="J188">
        <v>893.25</v>
      </c>
      <c r="K188">
        <v>962.5</v>
      </c>
      <c r="L188">
        <v>950.625</v>
      </c>
      <c r="M188">
        <v>973.625</v>
      </c>
      <c r="N188">
        <v>1046.125</v>
      </c>
      <c r="O188">
        <v>1030.375</v>
      </c>
      <c r="P188">
        <v>939.875</v>
      </c>
      <c r="Q188">
        <v>886.5</v>
      </c>
      <c r="R188">
        <v>819.625</v>
      </c>
      <c r="S188">
        <v>810</v>
      </c>
      <c r="T188">
        <v>764.875</v>
      </c>
      <c r="U188">
        <v>728.625</v>
      </c>
      <c r="V188">
        <v>716.625</v>
      </c>
      <c r="W188">
        <v>691.625</v>
      </c>
      <c r="X188">
        <v>686.75</v>
      </c>
      <c r="Y188">
        <v>659</v>
      </c>
      <c r="Z188" s="24">
        <f t="shared" si="2"/>
        <v>18905</v>
      </c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</row>
    <row r="189" spans="1:65" s="82" customFormat="1">
      <c r="A189" s="18">
        <v>45113</v>
      </c>
      <c r="B189">
        <v>658.875</v>
      </c>
      <c r="C189">
        <v>652.75</v>
      </c>
      <c r="D189">
        <v>613.625</v>
      </c>
      <c r="E189">
        <v>625.25</v>
      </c>
      <c r="F189">
        <v>615.25</v>
      </c>
      <c r="G189">
        <v>670.25</v>
      </c>
      <c r="H189">
        <v>741.5</v>
      </c>
      <c r="I189">
        <v>860.5</v>
      </c>
      <c r="J189">
        <v>937.75</v>
      </c>
      <c r="K189">
        <v>976.625</v>
      </c>
      <c r="L189">
        <v>956.625</v>
      </c>
      <c r="M189">
        <v>932.75</v>
      </c>
      <c r="N189">
        <v>942.125</v>
      </c>
      <c r="O189">
        <v>950.875</v>
      </c>
      <c r="P189">
        <v>898.5</v>
      </c>
      <c r="Q189">
        <v>852.625</v>
      </c>
      <c r="R189">
        <v>818.5</v>
      </c>
      <c r="S189">
        <v>792.5</v>
      </c>
      <c r="T189">
        <v>753.625</v>
      </c>
      <c r="U189">
        <v>734.75</v>
      </c>
      <c r="V189">
        <v>726.875</v>
      </c>
      <c r="W189">
        <v>704</v>
      </c>
      <c r="X189">
        <v>692.375</v>
      </c>
      <c r="Y189">
        <v>681.625</v>
      </c>
      <c r="Z189" s="24">
        <f t="shared" si="2"/>
        <v>18790.125</v>
      </c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</row>
    <row r="190" spans="1:65" s="86" customFormat="1">
      <c r="A190" s="18">
        <v>45114</v>
      </c>
      <c r="B190">
        <v>667.625</v>
      </c>
      <c r="C190">
        <v>639.25</v>
      </c>
      <c r="D190">
        <v>642.75</v>
      </c>
      <c r="E190">
        <v>644</v>
      </c>
      <c r="F190">
        <v>633.25</v>
      </c>
      <c r="G190">
        <v>754.125</v>
      </c>
      <c r="H190">
        <v>720.5</v>
      </c>
      <c r="I190">
        <v>761.625</v>
      </c>
      <c r="J190">
        <v>781.5</v>
      </c>
      <c r="K190">
        <v>764.75</v>
      </c>
      <c r="L190">
        <v>766.5</v>
      </c>
      <c r="M190">
        <v>762.625</v>
      </c>
      <c r="N190">
        <v>778.5</v>
      </c>
      <c r="O190">
        <v>760.375</v>
      </c>
      <c r="P190">
        <v>742.75</v>
      </c>
      <c r="Q190">
        <v>764.5</v>
      </c>
      <c r="R190">
        <v>764.75</v>
      </c>
      <c r="S190">
        <v>761.75</v>
      </c>
      <c r="T190">
        <v>773.375</v>
      </c>
      <c r="U190">
        <v>752.75</v>
      </c>
      <c r="V190">
        <v>744.125</v>
      </c>
      <c r="W190">
        <v>735.75</v>
      </c>
      <c r="X190">
        <v>707.75</v>
      </c>
      <c r="Y190">
        <v>708.375</v>
      </c>
      <c r="Z190" s="24">
        <f t="shared" si="2"/>
        <v>17533.25</v>
      </c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</row>
    <row r="191" spans="1:65" s="86" customFormat="1">
      <c r="A191" s="18">
        <v>45115</v>
      </c>
      <c r="B191">
        <v>695.875</v>
      </c>
      <c r="C191">
        <v>690.75</v>
      </c>
      <c r="D191">
        <v>669.5</v>
      </c>
      <c r="E191">
        <v>672.75</v>
      </c>
      <c r="F191">
        <v>663.75</v>
      </c>
      <c r="G191">
        <v>684.75</v>
      </c>
      <c r="H191">
        <v>706.625</v>
      </c>
      <c r="I191">
        <v>744.25</v>
      </c>
      <c r="J191">
        <v>749.25</v>
      </c>
      <c r="K191">
        <v>774.625</v>
      </c>
      <c r="L191">
        <v>770.875</v>
      </c>
      <c r="M191">
        <v>778.625</v>
      </c>
      <c r="N191">
        <v>762.75</v>
      </c>
      <c r="O191">
        <v>771.25</v>
      </c>
      <c r="P191">
        <v>768.625</v>
      </c>
      <c r="Q191">
        <v>780.125</v>
      </c>
      <c r="R191">
        <v>786.5</v>
      </c>
      <c r="S191">
        <v>758</v>
      </c>
      <c r="T191">
        <v>768.25</v>
      </c>
      <c r="U191">
        <v>750.25</v>
      </c>
      <c r="V191">
        <v>751.5</v>
      </c>
      <c r="W191">
        <v>743.5</v>
      </c>
      <c r="X191">
        <v>710</v>
      </c>
      <c r="Y191">
        <v>704.5</v>
      </c>
      <c r="Z191" s="24">
        <f t="shared" si="2"/>
        <v>17656.875</v>
      </c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</row>
    <row r="192" spans="1:65" s="86" customFormat="1">
      <c r="A192" s="18">
        <v>45116</v>
      </c>
      <c r="B192">
        <v>697.625</v>
      </c>
      <c r="C192">
        <v>681.875</v>
      </c>
      <c r="D192">
        <v>685.25</v>
      </c>
      <c r="E192">
        <v>685.875</v>
      </c>
      <c r="F192">
        <v>697</v>
      </c>
      <c r="G192">
        <v>743.875</v>
      </c>
      <c r="H192">
        <v>778.75</v>
      </c>
      <c r="I192">
        <v>931.875</v>
      </c>
      <c r="J192">
        <v>995.375</v>
      </c>
      <c r="K192">
        <v>1087.875</v>
      </c>
      <c r="L192">
        <v>1105.125</v>
      </c>
      <c r="M192">
        <v>1064.625</v>
      </c>
      <c r="N192">
        <v>1067.25</v>
      </c>
      <c r="O192">
        <v>1042.125</v>
      </c>
      <c r="P192">
        <v>999.25</v>
      </c>
      <c r="Q192">
        <v>915</v>
      </c>
      <c r="R192">
        <v>866.375</v>
      </c>
      <c r="S192">
        <v>820.75</v>
      </c>
      <c r="T192">
        <v>823</v>
      </c>
      <c r="U192">
        <v>783.25</v>
      </c>
      <c r="V192">
        <v>780</v>
      </c>
      <c r="W192">
        <v>765.625</v>
      </c>
      <c r="X192">
        <v>743</v>
      </c>
      <c r="Y192">
        <v>732.25</v>
      </c>
      <c r="Z192" s="24">
        <f t="shared" si="2"/>
        <v>20493</v>
      </c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</row>
    <row r="193" spans="1:65" s="86" customFormat="1">
      <c r="A193" s="18">
        <v>45117</v>
      </c>
      <c r="B193">
        <v>715.25</v>
      </c>
      <c r="C193">
        <v>688.75</v>
      </c>
      <c r="D193">
        <v>691</v>
      </c>
      <c r="E193">
        <v>682</v>
      </c>
      <c r="F193">
        <v>693</v>
      </c>
      <c r="G193">
        <v>733.125</v>
      </c>
      <c r="H193">
        <v>758.625</v>
      </c>
      <c r="I193">
        <v>866</v>
      </c>
      <c r="J193">
        <v>965.75</v>
      </c>
      <c r="K193">
        <v>1087.125</v>
      </c>
      <c r="L193">
        <v>1065.375</v>
      </c>
      <c r="M193">
        <v>1078.875</v>
      </c>
      <c r="N193">
        <v>1072.875</v>
      </c>
      <c r="O193">
        <v>1047.375</v>
      </c>
      <c r="P193">
        <v>989.875</v>
      </c>
      <c r="Q193">
        <v>948.125</v>
      </c>
      <c r="R193">
        <v>901.25</v>
      </c>
      <c r="S193">
        <v>859.375</v>
      </c>
      <c r="T193">
        <v>818</v>
      </c>
      <c r="U193">
        <v>757</v>
      </c>
      <c r="V193">
        <v>779.5</v>
      </c>
      <c r="W193">
        <v>789.25</v>
      </c>
      <c r="X193">
        <v>738.375</v>
      </c>
      <c r="Y193">
        <v>720.125</v>
      </c>
      <c r="Z193" s="24">
        <f t="shared" si="2"/>
        <v>20446</v>
      </c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</row>
    <row r="194" spans="1:65" s="86" customFormat="1">
      <c r="A194" s="18">
        <v>45118</v>
      </c>
      <c r="B194">
        <v>723</v>
      </c>
      <c r="C194">
        <v>712.75</v>
      </c>
      <c r="D194">
        <v>702.5</v>
      </c>
      <c r="E194">
        <v>687.375</v>
      </c>
      <c r="F194">
        <v>690.75</v>
      </c>
      <c r="G194">
        <v>728</v>
      </c>
      <c r="H194">
        <v>801.375</v>
      </c>
      <c r="I194">
        <v>885.25</v>
      </c>
      <c r="J194">
        <v>995.25</v>
      </c>
      <c r="K194">
        <v>957.25</v>
      </c>
      <c r="L194">
        <v>1107.5</v>
      </c>
      <c r="M194">
        <v>1065.75</v>
      </c>
      <c r="N194">
        <v>1080</v>
      </c>
      <c r="O194">
        <v>1000.125</v>
      </c>
      <c r="P194">
        <v>957.5</v>
      </c>
      <c r="Q194">
        <v>935.875</v>
      </c>
      <c r="R194">
        <v>878.75</v>
      </c>
      <c r="S194">
        <v>851</v>
      </c>
      <c r="T194">
        <v>803.375</v>
      </c>
      <c r="U194">
        <v>780.375</v>
      </c>
      <c r="V194">
        <v>790.375</v>
      </c>
      <c r="W194">
        <v>741.125</v>
      </c>
      <c r="X194">
        <v>724.75</v>
      </c>
      <c r="Y194">
        <v>719.5</v>
      </c>
      <c r="Z194" s="24">
        <f t="shared" si="2"/>
        <v>20319.5</v>
      </c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</row>
    <row r="195" spans="1:65" s="86" customFormat="1">
      <c r="A195" s="18">
        <v>45119</v>
      </c>
      <c r="B195">
        <v>701.125</v>
      </c>
      <c r="C195">
        <v>698.875</v>
      </c>
      <c r="D195">
        <v>690.75</v>
      </c>
      <c r="E195">
        <v>664.25</v>
      </c>
      <c r="F195">
        <v>663</v>
      </c>
      <c r="G195">
        <v>706.25</v>
      </c>
      <c r="H195">
        <v>731.875</v>
      </c>
      <c r="I195">
        <v>872</v>
      </c>
      <c r="J195">
        <v>970.375</v>
      </c>
      <c r="K195">
        <v>1070</v>
      </c>
      <c r="L195">
        <v>1056.875</v>
      </c>
      <c r="M195">
        <v>1054.375</v>
      </c>
      <c r="N195">
        <v>1059.125</v>
      </c>
      <c r="O195">
        <v>1016.375</v>
      </c>
      <c r="P195">
        <v>941.5</v>
      </c>
      <c r="Q195">
        <v>894.625</v>
      </c>
      <c r="R195">
        <v>844.375</v>
      </c>
      <c r="S195">
        <v>804.75</v>
      </c>
      <c r="T195">
        <v>808.75</v>
      </c>
      <c r="U195">
        <v>796.875</v>
      </c>
      <c r="V195">
        <v>771.125</v>
      </c>
      <c r="W195">
        <v>749.25</v>
      </c>
      <c r="X195">
        <v>738</v>
      </c>
      <c r="Y195">
        <v>712.875</v>
      </c>
      <c r="Z195" s="24">
        <f t="shared" ref="Z195:Z258" si="3">SUM(B195:Y195)</f>
        <v>20017.375</v>
      </c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</row>
    <row r="196" spans="1:65" s="86" customFormat="1">
      <c r="A196" s="18">
        <v>45120</v>
      </c>
      <c r="B196">
        <v>704</v>
      </c>
      <c r="C196">
        <v>707.125</v>
      </c>
      <c r="D196">
        <v>691.625</v>
      </c>
      <c r="E196">
        <v>695.75</v>
      </c>
      <c r="F196">
        <v>705.875</v>
      </c>
      <c r="G196">
        <v>742.75</v>
      </c>
      <c r="H196">
        <v>809.25</v>
      </c>
      <c r="I196">
        <v>917</v>
      </c>
      <c r="J196">
        <v>1073.25</v>
      </c>
      <c r="K196">
        <v>1112.375</v>
      </c>
      <c r="L196">
        <v>1106.5</v>
      </c>
      <c r="M196">
        <v>1086.75</v>
      </c>
      <c r="N196">
        <v>1071.125</v>
      </c>
      <c r="O196">
        <v>1029</v>
      </c>
      <c r="P196">
        <v>973.125</v>
      </c>
      <c r="Q196">
        <v>912.625</v>
      </c>
      <c r="R196">
        <v>886.875</v>
      </c>
      <c r="S196">
        <v>856.375</v>
      </c>
      <c r="T196">
        <v>809.25</v>
      </c>
      <c r="U196">
        <v>801.75</v>
      </c>
      <c r="V196">
        <v>792.25</v>
      </c>
      <c r="W196">
        <v>778.25</v>
      </c>
      <c r="X196">
        <v>756</v>
      </c>
      <c r="Y196">
        <v>729.75</v>
      </c>
      <c r="Z196" s="24">
        <f t="shared" si="3"/>
        <v>20748.625</v>
      </c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</row>
    <row r="197" spans="1:65" s="86" customFormat="1">
      <c r="A197" s="18">
        <v>45121</v>
      </c>
      <c r="B197">
        <v>711.25</v>
      </c>
      <c r="C197">
        <v>689.25</v>
      </c>
      <c r="D197">
        <v>695.75</v>
      </c>
      <c r="E197">
        <v>677.125</v>
      </c>
      <c r="F197">
        <v>675.375</v>
      </c>
      <c r="G197">
        <v>731.75</v>
      </c>
      <c r="H197">
        <v>737</v>
      </c>
      <c r="I197">
        <v>770</v>
      </c>
      <c r="J197">
        <v>820.5</v>
      </c>
      <c r="K197">
        <v>824</v>
      </c>
      <c r="L197">
        <v>820.75</v>
      </c>
      <c r="M197">
        <v>862.5</v>
      </c>
      <c r="N197">
        <v>871</v>
      </c>
      <c r="O197">
        <v>825.25</v>
      </c>
      <c r="P197">
        <v>822.75</v>
      </c>
      <c r="Q197">
        <v>650</v>
      </c>
      <c r="R197">
        <v>732</v>
      </c>
      <c r="S197">
        <v>784.75</v>
      </c>
      <c r="T197">
        <v>819</v>
      </c>
      <c r="U197">
        <v>820.75</v>
      </c>
      <c r="V197">
        <v>833.25</v>
      </c>
      <c r="W197">
        <v>807.375</v>
      </c>
      <c r="X197">
        <v>787.625</v>
      </c>
      <c r="Y197">
        <v>787.75</v>
      </c>
      <c r="Z197" s="24">
        <f t="shared" si="3"/>
        <v>18556.75</v>
      </c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</row>
    <row r="198" spans="1:65" s="86" customFormat="1">
      <c r="A198" s="18">
        <v>45122</v>
      </c>
      <c r="B198">
        <v>763.125</v>
      </c>
      <c r="C198">
        <v>758</v>
      </c>
      <c r="D198">
        <v>745.375</v>
      </c>
      <c r="E198">
        <v>739</v>
      </c>
      <c r="F198">
        <v>739.25</v>
      </c>
      <c r="G198">
        <v>786.25</v>
      </c>
      <c r="H198">
        <v>780.75</v>
      </c>
      <c r="I198">
        <v>806.5</v>
      </c>
      <c r="J198">
        <v>815.125</v>
      </c>
      <c r="K198">
        <v>828</v>
      </c>
      <c r="L198">
        <v>835.25</v>
      </c>
      <c r="M198">
        <v>829.875</v>
      </c>
      <c r="N198">
        <v>834.25</v>
      </c>
      <c r="O198">
        <v>841.125</v>
      </c>
      <c r="P198">
        <v>832.625</v>
      </c>
      <c r="Q198">
        <v>834.625</v>
      </c>
      <c r="R198">
        <v>845.625</v>
      </c>
      <c r="S198">
        <v>829.25</v>
      </c>
      <c r="T198">
        <v>824.25</v>
      </c>
      <c r="U198">
        <v>817.5</v>
      </c>
      <c r="V198">
        <v>825.25</v>
      </c>
      <c r="W198">
        <v>798.5</v>
      </c>
      <c r="X198">
        <v>778.875</v>
      </c>
      <c r="Y198">
        <v>763.375</v>
      </c>
      <c r="Z198" s="24">
        <f t="shared" si="3"/>
        <v>19251.75</v>
      </c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</row>
    <row r="199" spans="1:65" s="86" customFormat="1">
      <c r="A199" s="18">
        <v>45123</v>
      </c>
      <c r="B199">
        <v>755.5</v>
      </c>
      <c r="C199">
        <v>741.125</v>
      </c>
      <c r="D199">
        <v>730.625</v>
      </c>
      <c r="E199">
        <v>729.875</v>
      </c>
      <c r="F199">
        <v>747.375</v>
      </c>
      <c r="G199">
        <v>776.75</v>
      </c>
      <c r="H199">
        <v>840.75</v>
      </c>
      <c r="I199">
        <v>953.25</v>
      </c>
      <c r="J199">
        <v>1231.5</v>
      </c>
      <c r="K199">
        <v>1306.5</v>
      </c>
      <c r="L199">
        <v>1287.75</v>
      </c>
      <c r="M199">
        <v>1257.5</v>
      </c>
      <c r="N199">
        <v>1203.25</v>
      </c>
      <c r="O199">
        <v>1005.875</v>
      </c>
      <c r="P199">
        <v>1110.625</v>
      </c>
      <c r="Q199">
        <v>1156.5</v>
      </c>
      <c r="R199">
        <v>1074.625</v>
      </c>
      <c r="S199">
        <v>1011.625</v>
      </c>
      <c r="T199">
        <v>957.5</v>
      </c>
      <c r="U199">
        <v>891.75</v>
      </c>
      <c r="V199">
        <v>889.5</v>
      </c>
      <c r="W199">
        <v>858.375</v>
      </c>
      <c r="X199">
        <v>840.75</v>
      </c>
      <c r="Y199">
        <v>840.25</v>
      </c>
      <c r="Z199" s="24">
        <f t="shared" si="3"/>
        <v>23199.125</v>
      </c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</row>
    <row r="200" spans="1:65" s="86" customFormat="1">
      <c r="A200" s="18">
        <v>45124</v>
      </c>
      <c r="B200">
        <v>808.375</v>
      </c>
      <c r="C200">
        <v>784.25</v>
      </c>
      <c r="D200">
        <v>771.75</v>
      </c>
      <c r="E200">
        <v>755.5</v>
      </c>
      <c r="F200">
        <v>770.25</v>
      </c>
      <c r="G200">
        <v>815.75</v>
      </c>
      <c r="H200">
        <v>854.5</v>
      </c>
      <c r="I200">
        <v>1005.625</v>
      </c>
      <c r="J200">
        <v>1087.5</v>
      </c>
      <c r="K200">
        <v>1112.375</v>
      </c>
      <c r="L200">
        <v>1168</v>
      </c>
      <c r="M200">
        <v>1151.5</v>
      </c>
      <c r="N200">
        <v>1160.25</v>
      </c>
      <c r="O200">
        <v>1129.625</v>
      </c>
      <c r="P200">
        <v>1102.625</v>
      </c>
      <c r="Q200">
        <v>1064</v>
      </c>
      <c r="R200">
        <v>1024</v>
      </c>
      <c r="S200">
        <v>985.75</v>
      </c>
      <c r="T200">
        <v>949.75</v>
      </c>
      <c r="U200">
        <v>934.375</v>
      </c>
      <c r="V200">
        <v>909.125</v>
      </c>
      <c r="W200">
        <v>849.375</v>
      </c>
      <c r="X200">
        <v>823.75</v>
      </c>
      <c r="Y200">
        <v>796.125</v>
      </c>
      <c r="Z200" s="24">
        <f t="shared" si="3"/>
        <v>22814.125</v>
      </c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</row>
    <row r="201" spans="1:65" s="86" customFormat="1">
      <c r="A201" s="18">
        <v>45125</v>
      </c>
      <c r="B201">
        <v>796.875</v>
      </c>
      <c r="C201">
        <v>788.875</v>
      </c>
      <c r="D201">
        <v>783.5</v>
      </c>
      <c r="E201">
        <v>774.75</v>
      </c>
      <c r="F201">
        <v>780.875</v>
      </c>
      <c r="G201">
        <v>836.625</v>
      </c>
      <c r="H201">
        <v>871.75</v>
      </c>
      <c r="I201">
        <v>986.75</v>
      </c>
      <c r="J201">
        <v>549</v>
      </c>
      <c r="K201">
        <v>633</v>
      </c>
      <c r="L201">
        <v>1067.25</v>
      </c>
      <c r="M201">
        <v>1093.75</v>
      </c>
      <c r="N201">
        <v>1122.25</v>
      </c>
      <c r="O201">
        <v>1104</v>
      </c>
      <c r="P201">
        <v>1056.5</v>
      </c>
      <c r="Q201">
        <v>1005.875</v>
      </c>
      <c r="R201">
        <v>961.375</v>
      </c>
      <c r="S201">
        <v>930</v>
      </c>
      <c r="T201">
        <v>907.25</v>
      </c>
      <c r="U201">
        <v>886.125</v>
      </c>
      <c r="V201">
        <v>883.875</v>
      </c>
      <c r="W201">
        <v>856.625</v>
      </c>
      <c r="X201">
        <v>841.125</v>
      </c>
      <c r="Y201">
        <v>836.75</v>
      </c>
      <c r="Z201" s="24">
        <f t="shared" si="3"/>
        <v>21354.75</v>
      </c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</row>
    <row r="202" spans="1:65" s="86" customFormat="1">
      <c r="A202" s="18">
        <v>45126</v>
      </c>
      <c r="B202">
        <v>819.25</v>
      </c>
      <c r="C202">
        <v>821.25</v>
      </c>
      <c r="D202">
        <v>808.625</v>
      </c>
      <c r="E202">
        <v>802.875</v>
      </c>
      <c r="F202">
        <v>760.25</v>
      </c>
      <c r="G202">
        <v>778.75</v>
      </c>
      <c r="H202">
        <v>838</v>
      </c>
      <c r="I202">
        <v>970.75</v>
      </c>
      <c r="J202">
        <v>1093.5</v>
      </c>
      <c r="K202">
        <v>1154.125</v>
      </c>
      <c r="L202">
        <v>1124.875</v>
      </c>
      <c r="M202">
        <v>1117.25</v>
      </c>
      <c r="N202">
        <v>1116.25</v>
      </c>
      <c r="O202">
        <v>1099.875</v>
      </c>
      <c r="P202">
        <v>1054.25</v>
      </c>
      <c r="Q202">
        <v>988.125</v>
      </c>
      <c r="R202">
        <v>935.125</v>
      </c>
      <c r="S202">
        <v>893.625</v>
      </c>
      <c r="T202">
        <v>881.625</v>
      </c>
      <c r="U202">
        <v>868.625</v>
      </c>
      <c r="V202">
        <v>826</v>
      </c>
      <c r="W202">
        <v>810.25</v>
      </c>
      <c r="X202">
        <v>795.25</v>
      </c>
      <c r="Y202">
        <v>793</v>
      </c>
      <c r="Z202" s="24">
        <f t="shared" si="3"/>
        <v>22151.5</v>
      </c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</row>
    <row r="203" spans="1:65" s="86" customFormat="1">
      <c r="A203" s="18">
        <v>45127</v>
      </c>
      <c r="B203">
        <v>772</v>
      </c>
      <c r="C203">
        <v>759.75</v>
      </c>
      <c r="D203">
        <v>728.375</v>
      </c>
      <c r="E203">
        <v>711.125</v>
      </c>
      <c r="F203">
        <v>696.75</v>
      </c>
      <c r="G203">
        <v>726.25</v>
      </c>
      <c r="H203">
        <v>811.125</v>
      </c>
      <c r="I203">
        <v>889.125</v>
      </c>
      <c r="J203">
        <v>988.5</v>
      </c>
      <c r="K203">
        <v>1083.25</v>
      </c>
      <c r="L203">
        <v>1101.75</v>
      </c>
      <c r="M203">
        <v>1104.375</v>
      </c>
      <c r="N203">
        <v>1085.875</v>
      </c>
      <c r="O203">
        <v>1029.875</v>
      </c>
      <c r="P203">
        <v>1005.875</v>
      </c>
      <c r="Q203">
        <v>965.375</v>
      </c>
      <c r="R203">
        <v>921.875</v>
      </c>
      <c r="S203">
        <v>900.5</v>
      </c>
      <c r="T203">
        <v>871.625</v>
      </c>
      <c r="U203">
        <v>849.625</v>
      </c>
      <c r="V203">
        <v>833.5</v>
      </c>
      <c r="W203">
        <v>790.375</v>
      </c>
      <c r="X203">
        <v>770.375</v>
      </c>
      <c r="Y203">
        <v>767.625</v>
      </c>
      <c r="Z203" s="24">
        <f t="shared" si="3"/>
        <v>21164.875</v>
      </c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</row>
    <row r="204" spans="1:65" s="86" customFormat="1">
      <c r="A204" s="18">
        <v>45128</v>
      </c>
      <c r="B204">
        <v>760.25</v>
      </c>
      <c r="C204">
        <v>740.875</v>
      </c>
      <c r="D204">
        <v>723.375</v>
      </c>
      <c r="E204">
        <v>725.875</v>
      </c>
      <c r="F204">
        <v>716</v>
      </c>
      <c r="G204">
        <v>771.5</v>
      </c>
      <c r="H204">
        <v>789.625</v>
      </c>
      <c r="I204">
        <v>799.625</v>
      </c>
      <c r="J204">
        <v>852.5</v>
      </c>
      <c r="K204">
        <v>852</v>
      </c>
      <c r="L204">
        <v>911.25</v>
      </c>
      <c r="M204">
        <v>904.125</v>
      </c>
      <c r="N204">
        <v>909.125</v>
      </c>
      <c r="O204">
        <v>887.25</v>
      </c>
      <c r="P204">
        <v>882</v>
      </c>
      <c r="Q204">
        <v>881.875</v>
      </c>
      <c r="R204">
        <v>875.375</v>
      </c>
      <c r="S204">
        <v>911.5</v>
      </c>
      <c r="T204">
        <v>890.5</v>
      </c>
      <c r="U204">
        <v>865.5</v>
      </c>
      <c r="V204">
        <v>873.75</v>
      </c>
      <c r="W204">
        <v>843.25</v>
      </c>
      <c r="X204">
        <v>829.75</v>
      </c>
      <c r="Y204">
        <v>817.75</v>
      </c>
      <c r="Z204" s="24">
        <f t="shared" si="3"/>
        <v>20014.625</v>
      </c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</row>
    <row r="205" spans="1:65" s="86" customFormat="1">
      <c r="A205" s="18">
        <v>45129</v>
      </c>
      <c r="B205">
        <v>796.25</v>
      </c>
      <c r="C205">
        <v>796.5</v>
      </c>
      <c r="D205">
        <v>739.125</v>
      </c>
      <c r="E205">
        <v>728.875</v>
      </c>
      <c r="F205">
        <v>721.375</v>
      </c>
      <c r="G205">
        <v>760.375</v>
      </c>
      <c r="H205">
        <v>724.75</v>
      </c>
      <c r="I205">
        <v>756</v>
      </c>
      <c r="J205">
        <v>782.25</v>
      </c>
      <c r="K205">
        <v>789.25</v>
      </c>
      <c r="L205">
        <v>820.625</v>
      </c>
      <c r="M205">
        <v>824.875</v>
      </c>
      <c r="N205">
        <v>841.75</v>
      </c>
      <c r="O205">
        <v>860.75</v>
      </c>
      <c r="P205">
        <v>855.5</v>
      </c>
      <c r="Q205">
        <v>859.25</v>
      </c>
      <c r="R205">
        <v>875.5</v>
      </c>
      <c r="S205">
        <v>868</v>
      </c>
      <c r="T205">
        <v>850.125</v>
      </c>
      <c r="U205">
        <v>844.375</v>
      </c>
      <c r="V205">
        <v>853.375</v>
      </c>
      <c r="W205">
        <v>798.125</v>
      </c>
      <c r="X205">
        <v>791.625</v>
      </c>
      <c r="Y205">
        <v>788.5</v>
      </c>
      <c r="Z205" s="24">
        <f t="shared" si="3"/>
        <v>19327.125</v>
      </c>
      <c r="AA205"/>
      <c r="AB205"/>
      <c r="AC205"/>
      <c r="AD205"/>
      <c r="AE205"/>
      <c r="AF205"/>
      <c r="AG205"/>
      <c r="AH205"/>
      <c r="AI205"/>
      <c r="AJ205"/>
      <c r="AK205"/>
      <c r="AL205"/>
      <c r="AM205"/>
      <c r="AN205"/>
      <c r="AO205"/>
      <c r="AP205"/>
      <c r="AQ205"/>
      <c r="AR205"/>
      <c r="AS205"/>
      <c r="AT205"/>
      <c r="AU205"/>
      <c r="AV205"/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</row>
    <row r="206" spans="1:65" s="86" customFormat="1">
      <c r="A206" s="18">
        <v>45130</v>
      </c>
      <c r="B206">
        <v>773</v>
      </c>
      <c r="C206">
        <v>758.125</v>
      </c>
      <c r="D206">
        <v>748.5</v>
      </c>
      <c r="E206">
        <v>754.625</v>
      </c>
      <c r="F206">
        <v>749.375</v>
      </c>
      <c r="G206">
        <v>813.875</v>
      </c>
      <c r="H206">
        <v>845</v>
      </c>
      <c r="I206">
        <v>950.375</v>
      </c>
      <c r="J206">
        <v>1077</v>
      </c>
      <c r="K206">
        <v>1127.625</v>
      </c>
      <c r="L206">
        <v>1164.125</v>
      </c>
      <c r="M206">
        <v>1141.375</v>
      </c>
      <c r="N206">
        <v>1141.125</v>
      </c>
      <c r="O206">
        <v>1125.75</v>
      </c>
      <c r="P206">
        <v>1075.875</v>
      </c>
      <c r="Q206">
        <v>1026.625</v>
      </c>
      <c r="R206">
        <v>974</v>
      </c>
      <c r="S206">
        <v>941.125</v>
      </c>
      <c r="T206">
        <v>921.75</v>
      </c>
      <c r="U206">
        <v>893.625</v>
      </c>
      <c r="V206">
        <v>861.625</v>
      </c>
      <c r="W206">
        <v>854.25</v>
      </c>
      <c r="X206">
        <v>831.125</v>
      </c>
      <c r="Y206">
        <v>811.375</v>
      </c>
      <c r="Z206" s="24">
        <f t="shared" si="3"/>
        <v>22361.25</v>
      </c>
      <c r="AA206"/>
      <c r="AB206"/>
      <c r="AC206"/>
      <c r="AD206"/>
      <c r="AE206"/>
      <c r="AF206"/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</row>
    <row r="207" spans="1:65" s="86" customFormat="1">
      <c r="A207" s="18">
        <v>45131</v>
      </c>
      <c r="B207">
        <v>785.25</v>
      </c>
      <c r="C207">
        <v>774.875</v>
      </c>
      <c r="D207">
        <v>768.5</v>
      </c>
      <c r="E207">
        <v>773.75</v>
      </c>
      <c r="F207">
        <v>780.625</v>
      </c>
      <c r="G207">
        <v>830.625</v>
      </c>
      <c r="H207">
        <v>878</v>
      </c>
      <c r="I207">
        <v>990.25</v>
      </c>
      <c r="J207">
        <v>1065.25</v>
      </c>
      <c r="K207">
        <v>1131.25</v>
      </c>
      <c r="L207">
        <v>1166.875</v>
      </c>
      <c r="M207">
        <v>1150</v>
      </c>
      <c r="N207">
        <v>1155.375</v>
      </c>
      <c r="O207">
        <v>1123.5</v>
      </c>
      <c r="P207">
        <v>1103.625</v>
      </c>
      <c r="Q207">
        <v>1058.625</v>
      </c>
      <c r="R207">
        <v>1004.25</v>
      </c>
      <c r="S207">
        <v>964.25</v>
      </c>
      <c r="T207">
        <v>929.25</v>
      </c>
      <c r="U207">
        <v>915.875</v>
      </c>
      <c r="V207">
        <v>893.75</v>
      </c>
      <c r="W207">
        <v>854.375</v>
      </c>
      <c r="X207">
        <v>781.875</v>
      </c>
      <c r="Y207">
        <v>789.125</v>
      </c>
      <c r="Z207" s="24">
        <f t="shared" si="3"/>
        <v>22669.125</v>
      </c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</row>
    <row r="208" spans="1:65" s="86" customFormat="1">
      <c r="A208" s="18">
        <v>45132</v>
      </c>
      <c r="B208">
        <v>787</v>
      </c>
      <c r="C208">
        <v>781</v>
      </c>
      <c r="D208">
        <v>767.5</v>
      </c>
      <c r="E208">
        <v>736.125</v>
      </c>
      <c r="F208">
        <v>709.125</v>
      </c>
      <c r="G208">
        <v>770.5</v>
      </c>
      <c r="H208">
        <v>817.75</v>
      </c>
      <c r="I208">
        <v>930.375</v>
      </c>
      <c r="J208">
        <v>1045.125</v>
      </c>
      <c r="K208">
        <v>1100.5</v>
      </c>
      <c r="L208">
        <v>1149.75</v>
      </c>
      <c r="M208">
        <v>1198.5</v>
      </c>
      <c r="N208">
        <v>1189.5</v>
      </c>
      <c r="O208">
        <v>1136</v>
      </c>
      <c r="P208">
        <v>1077</v>
      </c>
      <c r="Q208">
        <v>1016.25</v>
      </c>
      <c r="R208">
        <v>985.75</v>
      </c>
      <c r="S208">
        <v>953.5</v>
      </c>
      <c r="T208">
        <v>932.5</v>
      </c>
      <c r="U208">
        <v>916.375</v>
      </c>
      <c r="V208">
        <v>911.875</v>
      </c>
      <c r="W208">
        <v>891.5</v>
      </c>
      <c r="X208">
        <v>877</v>
      </c>
      <c r="Y208">
        <v>869.75</v>
      </c>
      <c r="Z208" s="24">
        <f t="shared" si="3"/>
        <v>22550.25</v>
      </c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/>
      <c r="BA208"/>
      <c r="BB208"/>
      <c r="BC208"/>
      <c r="BD208"/>
      <c r="BE208"/>
      <c r="BF208"/>
      <c r="BG208"/>
      <c r="BH208"/>
      <c r="BI208"/>
      <c r="BJ208"/>
      <c r="BK208"/>
      <c r="BL208"/>
      <c r="BM208"/>
    </row>
    <row r="209" spans="1:65" s="86" customFormat="1">
      <c r="A209" s="18">
        <v>45133</v>
      </c>
      <c r="B209">
        <v>861.25</v>
      </c>
      <c r="C209">
        <v>859.25</v>
      </c>
      <c r="D209">
        <v>854.5</v>
      </c>
      <c r="E209">
        <v>846.375</v>
      </c>
      <c r="F209">
        <v>847.375</v>
      </c>
      <c r="G209">
        <v>872.375</v>
      </c>
      <c r="H209">
        <v>901</v>
      </c>
      <c r="I209">
        <v>1004.75</v>
      </c>
      <c r="J209">
        <v>1139.625</v>
      </c>
      <c r="K209">
        <v>1219.75</v>
      </c>
      <c r="L209">
        <v>1231.75</v>
      </c>
      <c r="M209">
        <v>1252.75</v>
      </c>
      <c r="N209">
        <v>1198.125</v>
      </c>
      <c r="O209">
        <v>1162.375</v>
      </c>
      <c r="P209">
        <v>1125.5</v>
      </c>
      <c r="Q209">
        <v>1049.5</v>
      </c>
      <c r="R209">
        <v>1014</v>
      </c>
      <c r="S209">
        <v>971.25</v>
      </c>
      <c r="T209">
        <v>948.875</v>
      </c>
      <c r="U209">
        <v>940.625</v>
      </c>
      <c r="V209">
        <v>933.375</v>
      </c>
      <c r="W209">
        <v>900.875</v>
      </c>
      <c r="X209">
        <v>876.75</v>
      </c>
      <c r="Y209">
        <v>812.5</v>
      </c>
      <c r="Z209" s="24">
        <f t="shared" si="3"/>
        <v>23824.5</v>
      </c>
      <c r="AA209"/>
      <c r="AB209"/>
      <c r="AC209"/>
      <c r="AD209"/>
      <c r="AE209"/>
      <c r="AF209"/>
      <c r="AG209"/>
      <c r="AH209"/>
      <c r="AI209"/>
      <c r="AJ209"/>
      <c r="AK209"/>
      <c r="AL209"/>
      <c r="AM209"/>
      <c r="AN209"/>
      <c r="AO209"/>
      <c r="AP209"/>
      <c r="AQ209"/>
      <c r="AR209"/>
      <c r="AS209"/>
      <c r="AT209"/>
      <c r="AU209"/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</row>
    <row r="210" spans="1:65" s="86" customFormat="1">
      <c r="A210" s="18">
        <v>45134</v>
      </c>
      <c r="B210">
        <v>798.875</v>
      </c>
      <c r="C210">
        <v>804.375</v>
      </c>
      <c r="D210">
        <v>779</v>
      </c>
      <c r="E210">
        <v>757.5</v>
      </c>
      <c r="F210">
        <v>749</v>
      </c>
      <c r="G210">
        <v>786.25</v>
      </c>
      <c r="H210">
        <v>815.25</v>
      </c>
      <c r="I210">
        <v>996.875</v>
      </c>
      <c r="J210">
        <v>1052.125</v>
      </c>
      <c r="K210">
        <v>1071</v>
      </c>
      <c r="L210">
        <v>1151</v>
      </c>
      <c r="M210">
        <v>1188.375</v>
      </c>
      <c r="N210">
        <v>1135.125</v>
      </c>
      <c r="O210">
        <v>1091.375</v>
      </c>
      <c r="P210">
        <v>1091.5</v>
      </c>
      <c r="Q210">
        <v>1043.625</v>
      </c>
      <c r="R210">
        <v>1005</v>
      </c>
      <c r="S210">
        <v>961.5</v>
      </c>
      <c r="T210">
        <v>945.75</v>
      </c>
      <c r="U210">
        <v>918.375</v>
      </c>
      <c r="V210">
        <v>898.875</v>
      </c>
      <c r="W210">
        <v>880.25</v>
      </c>
      <c r="X210">
        <v>869.5</v>
      </c>
      <c r="Y210">
        <v>857.625</v>
      </c>
      <c r="Z210" s="24">
        <f t="shared" si="3"/>
        <v>22648.125</v>
      </c>
      <c r="AA210"/>
      <c r="AB210"/>
      <c r="AC210"/>
      <c r="AD210"/>
      <c r="AE210"/>
      <c r="AF210"/>
      <c r="AG210"/>
      <c r="AH210"/>
      <c r="AI210"/>
      <c r="AJ210"/>
      <c r="AK210"/>
      <c r="AL210"/>
      <c r="AM210"/>
      <c r="AN210"/>
      <c r="AO210"/>
      <c r="AP210"/>
      <c r="AQ210"/>
      <c r="AR210"/>
      <c r="AS210"/>
      <c r="AT210"/>
      <c r="AU210"/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</row>
    <row r="211" spans="1:65" s="86" customFormat="1">
      <c r="A211" s="18">
        <v>45135</v>
      </c>
      <c r="B211">
        <v>779.25</v>
      </c>
      <c r="C211">
        <v>772.125</v>
      </c>
      <c r="D211">
        <v>755.375</v>
      </c>
      <c r="E211">
        <v>726.875</v>
      </c>
      <c r="F211">
        <v>740.5</v>
      </c>
      <c r="G211">
        <v>796.75</v>
      </c>
      <c r="H211">
        <v>807.875</v>
      </c>
      <c r="I211">
        <v>933.875</v>
      </c>
      <c r="J211">
        <v>895.25</v>
      </c>
      <c r="K211">
        <v>873.375</v>
      </c>
      <c r="L211">
        <v>879.625</v>
      </c>
      <c r="M211">
        <v>899</v>
      </c>
      <c r="N211">
        <v>891.75</v>
      </c>
      <c r="O211">
        <v>901.75</v>
      </c>
      <c r="P211">
        <v>888.25</v>
      </c>
      <c r="Q211">
        <v>886.75</v>
      </c>
      <c r="R211">
        <v>879.5</v>
      </c>
      <c r="S211">
        <v>872.625</v>
      </c>
      <c r="T211">
        <v>847.625</v>
      </c>
      <c r="U211">
        <v>837</v>
      </c>
      <c r="V211">
        <v>835.5</v>
      </c>
      <c r="W211">
        <v>821.75</v>
      </c>
      <c r="X211">
        <v>818.75</v>
      </c>
      <c r="Y211">
        <v>787</v>
      </c>
      <c r="Z211" s="24">
        <f t="shared" si="3"/>
        <v>20128.125</v>
      </c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</row>
    <row r="212" spans="1:65" s="86" customFormat="1">
      <c r="A212" s="18">
        <v>45136</v>
      </c>
      <c r="B212">
        <v>756.375</v>
      </c>
      <c r="C212">
        <v>760.125</v>
      </c>
      <c r="D212">
        <v>735.5</v>
      </c>
      <c r="E212">
        <v>733.75</v>
      </c>
      <c r="F212">
        <v>730.5</v>
      </c>
      <c r="G212">
        <v>760.875</v>
      </c>
      <c r="H212">
        <v>734.875</v>
      </c>
      <c r="I212">
        <v>772.75</v>
      </c>
      <c r="J212">
        <v>824.5</v>
      </c>
      <c r="K212">
        <v>851</v>
      </c>
      <c r="L212">
        <v>897.75</v>
      </c>
      <c r="M212">
        <v>911.375</v>
      </c>
      <c r="N212">
        <v>924.875</v>
      </c>
      <c r="O212">
        <v>919.75</v>
      </c>
      <c r="P212">
        <v>927.5</v>
      </c>
      <c r="Q212">
        <v>920.625</v>
      </c>
      <c r="R212">
        <v>905.375</v>
      </c>
      <c r="S212">
        <v>881.25</v>
      </c>
      <c r="T212">
        <v>866.5</v>
      </c>
      <c r="U212">
        <v>857.75</v>
      </c>
      <c r="V212">
        <v>855.25</v>
      </c>
      <c r="W212">
        <v>823.5</v>
      </c>
      <c r="X212">
        <v>791.75</v>
      </c>
      <c r="Y212">
        <v>745.5</v>
      </c>
      <c r="Z212" s="24">
        <f t="shared" si="3"/>
        <v>19889</v>
      </c>
      <c r="AA212"/>
      <c r="AB212"/>
      <c r="AC212"/>
      <c r="AD212"/>
      <c r="AE212"/>
      <c r="AF212"/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</row>
    <row r="213" spans="1:65" s="86" customFormat="1">
      <c r="A213" s="18">
        <v>45137</v>
      </c>
      <c r="B213">
        <v>740.375</v>
      </c>
      <c r="C213">
        <v>714.875</v>
      </c>
      <c r="D213">
        <v>710</v>
      </c>
      <c r="E213">
        <v>720.125</v>
      </c>
      <c r="F213">
        <v>697.875</v>
      </c>
      <c r="G213">
        <v>770.5</v>
      </c>
      <c r="H213">
        <v>818.625</v>
      </c>
      <c r="I213">
        <v>841.25</v>
      </c>
      <c r="J213">
        <v>11.625</v>
      </c>
      <c r="K213">
        <v>877</v>
      </c>
      <c r="L213">
        <v>1149.625</v>
      </c>
      <c r="M213">
        <v>1114.25</v>
      </c>
      <c r="N213">
        <v>1146.125</v>
      </c>
      <c r="O213">
        <v>1102</v>
      </c>
      <c r="P213">
        <v>1064.75</v>
      </c>
      <c r="Q213">
        <v>997</v>
      </c>
      <c r="R213">
        <v>936.5</v>
      </c>
      <c r="S213">
        <v>901</v>
      </c>
      <c r="T213">
        <v>870.875</v>
      </c>
      <c r="U213">
        <v>832.75</v>
      </c>
      <c r="V213">
        <v>835.125</v>
      </c>
      <c r="W213">
        <v>814.75</v>
      </c>
      <c r="X213">
        <v>794.5</v>
      </c>
      <c r="Y213">
        <v>750.5</v>
      </c>
      <c r="Z213" s="24">
        <f t="shared" si="3"/>
        <v>20212</v>
      </c>
      <c r="AA213"/>
      <c r="AB213"/>
      <c r="AC213"/>
      <c r="AD213"/>
      <c r="AE213"/>
      <c r="AF213"/>
      <c r="AG213"/>
      <c r="AH213"/>
      <c r="AI213"/>
      <c r="AJ213"/>
      <c r="AK213"/>
      <c r="AL213"/>
      <c r="AM213"/>
      <c r="AN213"/>
      <c r="AO213"/>
      <c r="AP213"/>
      <c r="AQ213"/>
      <c r="AR213"/>
      <c r="AS213"/>
      <c r="AT213"/>
      <c r="AU213"/>
      <c r="AV213"/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</row>
    <row r="214" spans="1:65" s="86" customFormat="1">
      <c r="A214" s="18">
        <v>45138</v>
      </c>
      <c r="B214">
        <v>755</v>
      </c>
      <c r="C214">
        <v>760</v>
      </c>
      <c r="D214">
        <v>721.5</v>
      </c>
      <c r="E214">
        <v>725.375</v>
      </c>
      <c r="F214">
        <v>719</v>
      </c>
      <c r="G214">
        <v>767.375</v>
      </c>
      <c r="H214">
        <v>802.625</v>
      </c>
      <c r="I214">
        <v>917.875</v>
      </c>
      <c r="J214">
        <v>1012.25</v>
      </c>
      <c r="K214">
        <v>1087.5</v>
      </c>
      <c r="L214">
        <v>1091.875</v>
      </c>
      <c r="M214">
        <v>1103.75</v>
      </c>
      <c r="N214">
        <v>1087.125</v>
      </c>
      <c r="O214">
        <v>1027</v>
      </c>
      <c r="P214">
        <v>1001.5</v>
      </c>
      <c r="Q214">
        <v>966.75</v>
      </c>
      <c r="R214">
        <v>916.5</v>
      </c>
      <c r="S214">
        <v>877.5</v>
      </c>
      <c r="T214">
        <v>852.25</v>
      </c>
      <c r="U214">
        <v>837.75</v>
      </c>
      <c r="V214">
        <v>823.75</v>
      </c>
      <c r="W214">
        <v>810.875</v>
      </c>
      <c r="X214">
        <v>802.375</v>
      </c>
      <c r="Y214">
        <v>794.25</v>
      </c>
      <c r="Z214" s="24">
        <f t="shared" si="3"/>
        <v>21261.75</v>
      </c>
      <c r="AA214"/>
      <c r="AB214"/>
      <c r="AC214"/>
      <c r="AD214"/>
      <c r="AE214"/>
      <c r="AF214"/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</row>
    <row r="215" spans="1:65" s="86" customFormat="1">
      <c r="A215" s="18">
        <v>45139</v>
      </c>
      <c r="B215">
        <v>778.25</v>
      </c>
      <c r="C215">
        <v>771.25</v>
      </c>
      <c r="D215">
        <v>757.125</v>
      </c>
      <c r="E215">
        <v>761.125</v>
      </c>
      <c r="F215">
        <v>754.5</v>
      </c>
      <c r="G215">
        <v>788.25</v>
      </c>
      <c r="H215">
        <v>856.75</v>
      </c>
      <c r="I215">
        <v>955.75</v>
      </c>
      <c r="J215">
        <v>1096.75</v>
      </c>
      <c r="K215">
        <v>1172</v>
      </c>
      <c r="L215">
        <v>1165</v>
      </c>
      <c r="M215">
        <v>1162.125</v>
      </c>
      <c r="N215">
        <v>1127.25</v>
      </c>
      <c r="O215">
        <v>1093.25</v>
      </c>
      <c r="P215">
        <v>1037.375</v>
      </c>
      <c r="Q215">
        <v>984.875</v>
      </c>
      <c r="R215">
        <v>925.375</v>
      </c>
      <c r="S215">
        <v>897.875</v>
      </c>
      <c r="T215">
        <v>866.875</v>
      </c>
      <c r="U215">
        <v>821.75</v>
      </c>
      <c r="V215">
        <v>844.5</v>
      </c>
      <c r="W215">
        <v>816.125</v>
      </c>
      <c r="X215">
        <v>808.625</v>
      </c>
      <c r="Y215">
        <v>795</v>
      </c>
      <c r="Z215" s="24">
        <f t="shared" si="3"/>
        <v>22037.75</v>
      </c>
      <c r="AA215"/>
      <c r="AB215"/>
      <c r="AC215"/>
      <c r="AD215"/>
      <c r="AE215"/>
      <c r="AF215"/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</row>
    <row r="216" spans="1:65" s="86" customFormat="1">
      <c r="A216" s="18">
        <v>45140</v>
      </c>
      <c r="B216">
        <v>776.125</v>
      </c>
      <c r="C216">
        <v>770.875</v>
      </c>
      <c r="D216">
        <v>758.125</v>
      </c>
      <c r="E216">
        <v>769.375</v>
      </c>
      <c r="F216">
        <v>758.75</v>
      </c>
      <c r="G216">
        <v>781.875</v>
      </c>
      <c r="H216">
        <v>904.375</v>
      </c>
      <c r="I216">
        <v>997.875</v>
      </c>
      <c r="J216">
        <v>1089.5</v>
      </c>
      <c r="K216">
        <v>1177.375</v>
      </c>
      <c r="L216">
        <v>1192</v>
      </c>
      <c r="M216">
        <v>1168</v>
      </c>
      <c r="N216">
        <v>1246.125</v>
      </c>
      <c r="O216">
        <v>1173.375</v>
      </c>
      <c r="P216">
        <v>1107.25</v>
      </c>
      <c r="Q216">
        <v>1030</v>
      </c>
      <c r="R216">
        <v>969.75</v>
      </c>
      <c r="S216">
        <v>897.125</v>
      </c>
      <c r="T216">
        <v>862.75</v>
      </c>
      <c r="U216">
        <v>848.625</v>
      </c>
      <c r="V216">
        <v>831</v>
      </c>
      <c r="W216">
        <v>832.5</v>
      </c>
      <c r="X216">
        <v>795</v>
      </c>
      <c r="Y216">
        <v>797.25</v>
      </c>
      <c r="Z216" s="24">
        <f t="shared" si="3"/>
        <v>22535</v>
      </c>
      <c r="AA216"/>
      <c r="AB216"/>
      <c r="AC216"/>
      <c r="AD216"/>
      <c r="AE216"/>
      <c r="AF216"/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</row>
    <row r="217" spans="1:65" s="86" customFormat="1">
      <c r="A217" s="18">
        <v>45141</v>
      </c>
      <c r="B217">
        <v>767</v>
      </c>
      <c r="C217">
        <v>751.25</v>
      </c>
      <c r="D217">
        <v>738.75</v>
      </c>
      <c r="E217">
        <v>747.25</v>
      </c>
      <c r="F217">
        <v>765.625</v>
      </c>
      <c r="G217">
        <v>796.125</v>
      </c>
      <c r="H217">
        <v>867.375</v>
      </c>
      <c r="I217">
        <v>968.625</v>
      </c>
      <c r="J217">
        <v>1081.625</v>
      </c>
      <c r="K217">
        <v>1088.375</v>
      </c>
      <c r="L217">
        <v>1105.75</v>
      </c>
      <c r="M217">
        <v>1096.75</v>
      </c>
      <c r="N217">
        <v>1090.75</v>
      </c>
      <c r="O217">
        <v>1058.75</v>
      </c>
      <c r="P217">
        <v>1005.25</v>
      </c>
      <c r="Q217">
        <v>947</v>
      </c>
      <c r="R217">
        <v>916.125</v>
      </c>
      <c r="S217">
        <v>878.625</v>
      </c>
      <c r="T217">
        <v>851.5</v>
      </c>
      <c r="U217">
        <v>827.5</v>
      </c>
      <c r="V217">
        <v>802.25</v>
      </c>
      <c r="W217">
        <v>790.875</v>
      </c>
      <c r="X217">
        <v>775.75</v>
      </c>
      <c r="Y217">
        <v>783.125</v>
      </c>
      <c r="Z217" s="24">
        <f t="shared" si="3"/>
        <v>21502</v>
      </c>
      <c r="AA217"/>
      <c r="AB217"/>
      <c r="AC217"/>
      <c r="AD217"/>
      <c r="AE217"/>
      <c r="AF217"/>
      <c r="AG217"/>
      <c r="AH217"/>
      <c r="AI217"/>
      <c r="AJ217"/>
      <c r="AK217"/>
      <c r="AL217"/>
      <c r="AM217"/>
      <c r="AN217"/>
      <c r="AO217"/>
      <c r="AP217"/>
      <c r="AQ217"/>
      <c r="AR217"/>
      <c r="AS217"/>
      <c r="AT217"/>
      <c r="AU217"/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</row>
    <row r="218" spans="1:65" s="86" customFormat="1">
      <c r="A218" s="18">
        <v>45142</v>
      </c>
      <c r="B218">
        <v>756</v>
      </c>
      <c r="C218">
        <v>747.25</v>
      </c>
      <c r="D218">
        <v>757.125</v>
      </c>
      <c r="E218">
        <v>737.75</v>
      </c>
      <c r="F218">
        <v>755.125</v>
      </c>
      <c r="G218">
        <v>799</v>
      </c>
      <c r="H218">
        <v>771.125</v>
      </c>
      <c r="I218">
        <v>810.75</v>
      </c>
      <c r="J218">
        <v>848.5</v>
      </c>
      <c r="K218">
        <v>895.875</v>
      </c>
      <c r="L218">
        <v>922.75</v>
      </c>
      <c r="M218">
        <v>936</v>
      </c>
      <c r="N218">
        <v>936.5</v>
      </c>
      <c r="O218">
        <v>912.375</v>
      </c>
      <c r="P218">
        <v>887.125</v>
      </c>
      <c r="Q218">
        <v>890.375</v>
      </c>
      <c r="R218">
        <v>880</v>
      </c>
      <c r="S218">
        <v>872.375</v>
      </c>
      <c r="T218">
        <v>860.75</v>
      </c>
      <c r="U218">
        <v>844.5</v>
      </c>
      <c r="V218">
        <v>852.5</v>
      </c>
      <c r="W218">
        <v>821.875</v>
      </c>
      <c r="X218">
        <v>805</v>
      </c>
      <c r="Y218">
        <v>804.375</v>
      </c>
      <c r="Z218" s="24">
        <f t="shared" si="3"/>
        <v>20105</v>
      </c>
      <c r="AA218"/>
      <c r="AB218"/>
      <c r="AC218"/>
      <c r="AD218"/>
      <c r="AE218"/>
      <c r="AF218"/>
      <c r="AG218"/>
      <c r="AH218"/>
      <c r="AI218"/>
      <c r="AJ218"/>
      <c r="AK218"/>
      <c r="AL218"/>
      <c r="AM218"/>
      <c r="AN218"/>
      <c r="AO218"/>
      <c r="AP218"/>
      <c r="AQ218"/>
      <c r="AR218"/>
      <c r="AS218"/>
      <c r="AT218"/>
      <c r="AU218"/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</row>
    <row r="219" spans="1:65" s="86" customFormat="1">
      <c r="A219" s="18">
        <v>45143</v>
      </c>
      <c r="B219">
        <v>796.125</v>
      </c>
      <c r="C219">
        <v>774.125</v>
      </c>
      <c r="D219">
        <v>786.875</v>
      </c>
      <c r="E219">
        <v>773.875</v>
      </c>
      <c r="F219">
        <v>766.25</v>
      </c>
      <c r="G219">
        <v>816.5</v>
      </c>
      <c r="H219">
        <v>799.25</v>
      </c>
      <c r="I219">
        <v>862</v>
      </c>
      <c r="J219">
        <v>864.75</v>
      </c>
      <c r="K219">
        <v>887.25</v>
      </c>
      <c r="L219">
        <v>920.25</v>
      </c>
      <c r="M219">
        <v>911.5</v>
      </c>
      <c r="N219">
        <v>931.875</v>
      </c>
      <c r="O219">
        <v>890.125</v>
      </c>
      <c r="P219">
        <v>892.25</v>
      </c>
      <c r="Q219">
        <v>904</v>
      </c>
      <c r="R219">
        <v>885</v>
      </c>
      <c r="S219">
        <v>887.75</v>
      </c>
      <c r="T219">
        <v>869.75</v>
      </c>
      <c r="U219">
        <v>848.5</v>
      </c>
      <c r="V219">
        <v>837.5</v>
      </c>
      <c r="W219">
        <v>805.75</v>
      </c>
      <c r="X219">
        <v>812.75</v>
      </c>
      <c r="Y219">
        <v>787.75</v>
      </c>
      <c r="Z219" s="24">
        <f t="shared" si="3"/>
        <v>20311.75</v>
      </c>
      <c r="AA219"/>
      <c r="AB219"/>
      <c r="AC219"/>
      <c r="AD219"/>
      <c r="AE219"/>
      <c r="AF219"/>
      <c r="AG219"/>
      <c r="AH219"/>
      <c r="AI219"/>
      <c r="AJ219"/>
      <c r="AK219"/>
      <c r="AL219"/>
      <c r="AM219"/>
      <c r="AN219"/>
      <c r="AO219"/>
      <c r="AP219"/>
      <c r="AQ219"/>
      <c r="AR219"/>
      <c r="AS219"/>
      <c r="AT219"/>
      <c r="AU219"/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</row>
    <row r="220" spans="1:65" s="86" customFormat="1">
      <c r="A220" s="18">
        <v>45144</v>
      </c>
      <c r="B220">
        <v>789</v>
      </c>
      <c r="C220">
        <v>775.5</v>
      </c>
      <c r="D220">
        <v>756</v>
      </c>
      <c r="E220">
        <v>761.625</v>
      </c>
      <c r="F220">
        <v>769.125</v>
      </c>
      <c r="G220">
        <v>815.125</v>
      </c>
      <c r="H220">
        <v>846</v>
      </c>
      <c r="I220">
        <v>974.5</v>
      </c>
      <c r="J220">
        <v>1110.125</v>
      </c>
      <c r="K220">
        <v>1178.75</v>
      </c>
      <c r="L220">
        <v>1236.25</v>
      </c>
      <c r="M220">
        <v>1169.625</v>
      </c>
      <c r="N220">
        <v>1163</v>
      </c>
      <c r="O220">
        <v>1128.5</v>
      </c>
      <c r="P220">
        <v>911.625</v>
      </c>
      <c r="Q220">
        <v>903.625</v>
      </c>
      <c r="R220">
        <v>888.5</v>
      </c>
      <c r="S220">
        <v>861.5</v>
      </c>
      <c r="T220">
        <v>847.25</v>
      </c>
      <c r="U220">
        <v>827.375</v>
      </c>
      <c r="V220">
        <v>828.875</v>
      </c>
      <c r="W220">
        <v>815.25</v>
      </c>
      <c r="X220">
        <v>794</v>
      </c>
      <c r="Y220">
        <v>793.25</v>
      </c>
      <c r="Z220" s="24">
        <f t="shared" si="3"/>
        <v>21944.375</v>
      </c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/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/>
    </row>
    <row r="221" spans="1:65" s="86" customFormat="1">
      <c r="A221" s="18">
        <v>45145</v>
      </c>
      <c r="B221">
        <v>780.75</v>
      </c>
      <c r="C221">
        <v>782.875</v>
      </c>
      <c r="D221">
        <v>758.5</v>
      </c>
      <c r="E221">
        <v>760</v>
      </c>
      <c r="F221">
        <v>764.125</v>
      </c>
      <c r="G221">
        <v>801.125</v>
      </c>
      <c r="H221">
        <v>828</v>
      </c>
      <c r="I221">
        <v>957</v>
      </c>
      <c r="J221">
        <v>1067</v>
      </c>
      <c r="K221">
        <v>1199.75</v>
      </c>
      <c r="L221">
        <v>1117.125</v>
      </c>
      <c r="M221">
        <v>1110.5</v>
      </c>
      <c r="N221">
        <v>1093.125</v>
      </c>
      <c r="O221">
        <v>1072.5</v>
      </c>
      <c r="P221">
        <v>1026.5</v>
      </c>
      <c r="Q221">
        <v>788.375</v>
      </c>
      <c r="R221">
        <v>1006.875</v>
      </c>
      <c r="S221">
        <v>929.75</v>
      </c>
      <c r="T221">
        <v>816.25</v>
      </c>
      <c r="U221">
        <v>881</v>
      </c>
      <c r="V221">
        <v>835.75</v>
      </c>
      <c r="W221">
        <v>815.875</v>
      </c>
      <c r="X221">
        <v>796.125</v>
      </c>
      <c r="Y221">
        <v>809</v>
      </c>
      <c r="Z221" s="24">
        <f t="shared" si="3"/>
        <v>21797.875</v>
      </c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</row>
    <row r="222" spans="1:65" s="86" customFormat="1">
      <c r="A222" s="18">
        <v>45146</v>
      </c>
      <c r="B222">
        <v>787.375</v>
      </c>
      <c r="C222">
        <v>776.875</v>
      </c>
      <c r="D222">
        <v>744.375</v>
      </c>
      <c r="E222">
        <v>753.125</v>
      </c>
      <c r="F222">
        <v>749.75</v>
      </c>
      <c r="G222">
        <v>780.875</v>
      </c>
      <c r="H222">
        <v>802.625</v>
      </c>
      <c r="I222">
        <v>957.5</v>
      </c>
      <c r="J222">
        <v>1077</v>
      </c>
      <c r="K222">
        <v>1082</v>
      </c>
      <c r="L222">
        <v>1078.75</v>
      </c>
      <c r="M222">
        <v>1070.25</v>
      </c>
      <c r="N222">
        <v>1052.5</v>
      </c>
      <c r="O222">
        <v>1029.25</v>
      </c>
      <c r="P222">
        <v>1004.5</v>
      </c>
      <c r="Q222">
        <v>938.25</v>
      </c>
      <c r="R222">
        <v>881.75</v>
      </c>
      <c r="S222">
        <v>856</v>
      </c>
      <c r="T222">
        <v>833.375</v>
      </c>
      <c r="U222">
        <v>792.25</v>
      </c>
      <c r="V222">
        <v>804.375</v>
      </c>
      <c r="W222">
        <v>776.5</v>
      </c>
      <c r="X222">
        <v>761.375</v>
      </c>
      <c r="Y222">
        <v>770.5</v>
      </c>
      <c r="Z222" s="24">
        <f t="shared" si="3"/>
        <v>21161.125</v>
      </c>
      <c r="AA222"/>
      <c r="AB222"/>
      <c r="AC222"/>
      <c r="AD222"/>
      <c r="AE222"/>
      <c r="AF222"/>
      <c r="AG222"/>
      <c r="AH222"/>
      <c r="AI222"/>
      <c r="AJ222"/>
      <c r="AK222"/>
      <c r="AL222"/>
      <c r="AM222"/>
      <c r="AN222"/>
      <c r="AO222"/>
      <c r="AP222"/>
      <c r="AQ222"/>
      <c r="AR222"/>
      <c r="AS222"/>
      <c r="AT222"/>
      <c r="AU222"/>
      <c r="AV222"/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</row>
    <row r="223" spans="1:65" s="86" customFormat="1">
      <c r="A223" s="18">
        <v>45147</v>
      </c>
      <c r="B223">
        <v>743.875</v>
      </c>
      <c r="C223">
        <v>721.125</v>
      </c>
      <c r="D223">
        <v>718.875</v>
      </c>
      <c r="E223">
        <v>713.125</v>
      </c>
      <c r="F223">
        <v>702.125</v>
      </c>
      <c r="G223">
        <v>774</v>
      </c>
      <c r="H223">
        <v>807.625</v>
      </c>
      <c r="I223">
        <v>894.375</v>
      </c>
      <c r="J223">
        <v>1027.875</v>
      </c>
      <c r="K223">
        <v>1041.125</v>
      </c>
      <c r="L223">
        <v>1098.75</v>
      </c>
      <c r="M223">
        <v>1081</v>
      </c>
      <c r="N223">
        <v>1081.375</v>
      </c>
      <c r="O223">
        <v>1060.5</v>
      </c>
      <c r="P223">
        <v>983.375</v>
      </c>
      <c r="Q223">
        <v>919.375</v>
      </c>
      <c r="R223">
        <v>879.625</v>
      </c>
      <c r="S223">
        <v>850.75</v>
      </c>
      <c r="T223">
        <v>819</v>
      </c>
      <c r="U223">
        <v>806.5</v>
      </c>
      <c r="V223">
        <v>805.5</v>
      </c>
      <c r="W223">
        <v>769.625</v>
      </c>
      <c r="X223">
        <v>755.875</v>
      </c>
      <c r="Y223">
        <v>727.375</v>
      </c>
      <c r="Z223" s="24">
        <f t="shared" si="3"/>
        <v>20782.75</v>
      </c>
      <c r="AA223"/>
      <c r="AB223"/>
      <c r="AC223"/>
      <c r="AD223"/>
      <c r="AE223"/>
      <c r="AF223"/>
      <c r="AG223"/>
      <c r="AH223"/>
      <c r="AI223"/>
      <c r="AJ223"/>
      <c r="AK223"/>
      <c r="AL223"/>
      <c r="AM223"/>
      <c r="AN223"/>
      <c r="AO223"/>
      <c r="AP223"/>
      <c r="AQ223"/>
      <c r="AR223"/>
      <c r="AS223"/>
      <c r="AT223"/>
      <c r="AU223"/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</row>
    <row r="224" spans="1:65" s="86" customFormat="1">
      <c r="A224" s="18">
        <v>45148</v>
      </c>
      <c r="B224">
        <v>729.625</v>
      </c>
      <c r="C224">
        <v>713.5</v>
      </c>
      <c r="D224">
        <v>696.5</v>
      </c>
      <c r="E224">
        <v>695.75</v>
      </c>
      <c r="F224">
        <v>710.375</v>
      </c>
      <c r="G224">
        <v>774.375</v>
      </c>
      <c r="H224">
        <v>771</v>
      </c>
      <c r="I224">
        <v>885</v>
      </c>
      <c r="J224">
        <v>991.25</v>
      </c>
      <c r="K224">
        <v>1057.75</v>
      </c>
      <c r="L224">
        <v>1068.5</v>
      </c>
      <c r="M224">
        <v>1043.25</v>
      </c>
      <c r="N224">
        <v>1024.75</v>
      </c>
      <c r="O224">
        <v>1009.25</v>
      </c>
      <c r="P224">
        <v>964.25</v>
      </c>
      <c r="Q224">
        <v>944.125</v>
      </c>
      <c r="R224">
        <v>895.75</v>
      </c>
      <c r="S224">
        <v>863</v>
      </c>
      <c r="T224">
        <v>831.125</v>
      </c>
      <c r="U224">
        <v>824.75</v>
      </c>
      <c r="V224">
        <v>828.75</v>
      </c>
      <c r="W224">
        <v>792.75</v>
      </c>
      <c r="X224">
        <v>771.5</v>
      </c>
      <c r="Y224">
        <v>763.75</v>
      </c>
      <c r="Z224" s="24">
        <f t="shared" si="3"/>
        <v>20650.625</v>
      </c>
      <c r="AA224"/>
      <c r="AB224"/>
      <c r="AC224"/>
      <c r="AD224"/>
      <c r="AE224"/>
      <c r="AF224"/>
      <c r="AG224"/>
      <c r="AH224"/>
      <c r="AI224"/>
      <c r="AJ224"/>
      <c r="AK224"/>
      <c r="AL224"/>
      <c r="AM224"/>
      <c r="AN224"/>
      <c r="AO224"/>
      <c r="AP224"/>
      <c r="AQ224"/>
      <c r="AR224"/>
      <c r="AS224"/>
      <c r="AT224"/>
      <c r="AU224"/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</row>
    <row r="225" spans="1:65" s="86" customFormat="1">
      <c r="A225" s="18">
        <v>45149</v>
      </c>
      <c r="B225">
        <v>752.375</v>
      </c>
      <c r="C225">
        <v>759.125</v>
      </c>
      <c r="D225">
        <v>719.25</v>
      </c>
      <c r="E225">
        <v>717.75</v>
      </c>
      <c r="F225">
        <v>736.75</v>
      </c>
      <c r="G225">
        <v>792.875</v>
      </c>
      <c r="H225">
        <v>761</v>
      </c>
      <c r="I225">
        <v>921.375</v>
      </c>
      <c r="J225">
        <v>908.25</v>
      </c>
      <c r="K225">
        <v>873.5</v>
      </c>
      <c r="L225">
        <v>839</v>
      </c>
      <c r="M225">
        <v>827.125</v>
      </c>
      <c r="N225">
        <v>835.875</v>
      </c>
      <c r="O225">
        <v>817.375</v>
      </c>
      <c r="P225">
        <v>828.875</v>
      </c>
      <c r="Q225">
        <v>832.25</v>
      </c>
      <c r="R225">
        <v>834.5</v>
      </c>
      <c r="S225">
        <v>819</v>
      </c>
      <c r="T225">
        <v>826.25</v>
      </c>
      <c r="U225">
        <v>835.25</v>
      </c>
      <c r="V225">
        <v>825.25</v>
      </c>
      <c r="W225">
        <v>816</v>
      </c>
      <c r="X225">
        <v>787.25</v>
      </c>
      <c r="Y225">
        <v>762.25</v>
      </c>
      <c r="Z225" s="24">
        <f t="shared" si="3"/>
        <v>19428.5</v>
      </c>
      <c r="AA225"/>
      <c r="AB225"/>
      <c r="AC225"/>
      <c r="AD225"/>
      <c r="AE225"/>
      <c r="AF225"/>
      <c r="AG225"/>
      <c r="AH225"/>
      <c r="AI225"/>
      <c r="AJ225"/>
      <c r="AK225"/>
      <c r="AL225"/>
      <c r="AM225"/>
      <c r="AN225"/>
      <c r="AO225"/>
      <c r="AP225"/>
      <c r="AQ225"/>
      <c r="AR225"/>
      <c r="AS225"/>
      <c r="AT225"/>
      <c r="AU225"/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</row>
    <row r="226" spans="1:65" s="86" customFormat="1">
      <c r="A226" s="18">
        <v>45150</v>
      </c>
      <c r="B226">
        <v>743.5</v>
      </c>
      <c r="C226">
        <v>742.75</v>
      </c>
      <c r="D226">
        <v>725</v>
      </c>
      <c r="E226">
        <v>707.375</v>
      </c>
      <c r="F226">
        <v>705.125</v>
      </c>
      <c r="G226">
        <v>764.75</v>
      </c>
      <c r="H226">
        <v>732.25</v>
      </c>
      <c r="I226">
        <v>796</v>
      </c>
      <c r="J226">
        <v>832.75</v>
      </c>
      <c r="K226">
        <v>855.5</v>
      </c>
      <c r="L226">
        <v>868.25</v>
      </c>
      <c r="M226">
        <v>755</v>
      </c>
      <c r="N226">
        <v>722.75</v>
      </c>
      <c r="O226">
        <v>788.375</v>
      </c>
      <c r="P226">
        <v>805</v>
      </c>
      <c r="Q226">
        <v>811.25</v>
      </c>
      <c r="R226">
        <v>835.625</v>
      </c>
      <c r="S226">
        <v>840.75</v>
      </c>
      <c r="T226">
        <v>826.25</v>
      </c>
      <c r="U226">
        <v>818.625</v>
      </c>
      <c r="V226">
        <v>824.875</v>
      </c>
      <c r="W226">
        <v>812</v>
      </c>
      <c r="X226">
        <v>806.125</v>
      </c>
      <c r="Y226">
        <v>810.625</v>
      </c>
      <c r="Z226" s="24">
        <f t="shared" si="3"/>
        <v>18930.5</v>
      </c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</row>
    <row r="227" spans="1:65" s="86" customFormat="1">
      <c r="A227" s="18">
        <v>45151</v>
      </c>
      <c r="B227">
        <v>802</v>
      </c>
      <c r="C227">
        <v>796</v>
      </c>
      <c r="D227">
        <v>778.5</v>
      </c>
      <c r="E227">
        <v>775.75</v>
      </c>
      <c r="F227">
        <v>804.75</v>
      </c>
      <c r="G227">
        <v>845.25</v>
      </c>
      <c r="H227">
        <v>907.125</v>
      </c>
      <c r="I227">
        <v>1073.625</v>
      </c>
      <c r="J227">
        <v>1138.5</v>
      </c>
      <c r="K227">
        <v>1261.375</v>
      </c>
      <c r="L227">
        <v>1361.5</v>
      </c>
      <c r="M227">
        <v>1295.75</v>
      </c>
      <c r="N227">
        <v>1234.25</v>
      </c>
      <c r="O227">
        <v>1178.125</v>
      </c>
      <c r="P227">
        <v>1106.5</v>
      </c>
      <c r="Q227">
        <v>1052.75</v>
      </c>
      <c r="R227">
        <v>995.5</v>
      </c>
      <c r="S227">
        <v>953</v>
      </c>
      <c r="T227">
        <v>940.125</v>
      </c>
      <c r="U227">
        <v>929.625</v>
      </c>
      <c r="V227">
        <v>921.75</v>
      </c>
      <c r="W227">
        <v>886.625</v>
      </c>
      <c r="X227">
        <v>853.125</v>
      </c>
      <c r="Y227">
        <v>847.75</v>
      </c>
      <c r="Z227" s="24">
        <f t="shared" si="3"/>
        <v>23739.25</v>
      </c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/>
      <c r="AY227"/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/>
    </row>
    <row r="228" spans="1:65" s="86" customFormat="1">
      <c r="A228" s="18">
        <v>45152</v>
      </c>
      <c r="B228">
        <v>837.5</v>
      </c>
      <c r="C228">
        <v>844.25</v>
      </c>
      <c r="D228">
        <v>834.25</v>
      </c>
      <c r="E228">
        <v>828.25</v>
      </c>
      <c r="F228">
        <v>833.25</v>
      </c>
      <c r="G228">
        <v>860</v>
      </c>
      <c r="H228">
        <v>957</v>
      </c>
      <c r="I228">
        <v>1044.125</v>
      </c>
      <c r="J228">
        <v>1103.5</v>
      </c>
      <c r="K228">
        <v>1196.875</v>
      </c>
      <c r="L228">
        <v>1199.5</v>
      </c>
      <c r="M228">
        <v>1167</v>
      </c>
      <c r="N228">
        <v>1187.5</v>
      </c>
      <c r="O228">
        <v>1096.875</v>
      </c>
      <c r="P228">
        <v>1062.25</v>
      </c>
      <c r="Q228">
        <v>996.125</v>
      </c>
      <c r="R228">
        <v>947.75</v>
      </c>
      <c r="S228">
        <v>918.25</v>
      </c>
      <c r="T228">
        <v>904.375</v>
      </c>
      <c r="U228">
        <v>889.5</v>
      </c>
      <c r="V228">
        <v>900.875</v>
      </c>
      <c r="W228">
        <v>880.125</v>
      </c>
      <c r="X228">
        <v>867.875</v>
      </c>
      <c r="Y228">
        <v>852.875</v>
      </c>
      <c r="Z228" s="24">
        <f t="shared" si="3"/>
        <v>23209.875</v>
      </c>
      <c r="AA228"/>
      <c r="AB228"/>
      <c r="AC228"/>
      <c r="AD228"/>
      <c r="AE228"/>
      <c r="AF228"/>
      <c r="AG228"/>
      <c r="AH228"/>
      <c r="AI228"/>
      <c r="AJ228"/>
      <c r="AK228"/>
      <c r="AL228"/>
      <c r="AM228"/>
      <c r="AN228"/>
      <c r="AO228"/>
      <c r="AP228"/>
      <c r="AQ228"/>
      <c r="AR228"/>
      <c r="AS228"/>
      <c r="AT228"/>
      <c r="AU228"/>
      <c r="AV228"/>
      <c r="AW228"/>
      <c r="AX228"/>
      <c r="AY228"/>
      <c r="AZ228"/>
      <c r="BA228"/>
      <c r="BB228"/>
      <c r="BC228"/>
      <c r="BD228"/>
      <c r="BE228"/>
      <c r="BF228"/>
      <c r="BG228"/>
      <c r="BH228"/>
      <c r="BI228"/>
      <c r="BJ228"/>
      <c r="BK228"/>
      <c r="BL228"/>
      <c r="BM228"/>
    </row>
    <row r="229" spans="1:65" s="86" customFormat="1">
      <c r="A229" s="18">
        <v>45153</v>
      </c>
      <c r="B229">
        <v>833.375</v>
      </c>
      <c r="C229">
        <v>822.375</v>
      </c>
      <c r="D229">
        <v>833.625</v>
      </c>
      <c r="E229">
        <v>806.875</v>
      </c>
      <c r="F229">
        <v>825.875</v>
      </c>
      <c r="G229">
        <v>883.5</v>
      </c>
      <c r="H229">
        <v>937</v>
      </c>
      <c r="I229">
        <v>1021.125</v>
      </c>
      <c r="J229">
        <v>1099.875</v>
      </c>
      <c r="K229">
        <v>1146.25</v>
      </c>
      <c r="L229">
        <v>1157.875</v>
      </c>
      <c r="M229">
        <v>1161.625</v>
      </c>
      <c r="N229">
        <v>1140.375</v>
      </c>
      <c r="O229">
        <v>1113.625</v>
      </c>
      <c r="P229">
        <v>1054.125</v>
      </c>
      <c r="Q229">
        <v>986.375</v>
      </c>
      <c r="R229">
        <v>961</v>
      </c>
      <c r="S229">
        <v>911.5</v>
      </c>
      <c r="T229">
        <v>884.75</v>
      </c>
      <c r="U229">
        <v>879.75</v>
      </c>
      <c r="V229">
        <v>866.75</v>
      </c>
      <c r="W229">
        <v>847.5</v>
      </c>
      <c r="X229">
        <v>821</v>
      </c>
      <c r="Y229">
        <v>803.75</v>
      </c>
      <c r="Z229" s="24">
        <f t="shared" si="3"/>
        <v>22799.875</v>
      </c>
      <c r="AA229"/>
      <c r="AB229"/>
      <c r="AC229"/>
      <c r="AD229"/>
      <c r="AE229"/>
      <c r="AF229"/>
      <c r="AG229"/>
      <c r="AH229"/>
      <c r="AI229"/>
      <c r="AJ229"/>
      <c r="AK229"/>
      <c r="AL229"/>
      <c r="AM229"/>
      <c r="AN229"/>
      <c r="AO229"/>
      <c r="AP229"/>
      <c r="AQ229"/>
      <c r="AR229"/>
      <c r="AS229"/>
      <c r="AT229"/>
      <c r="AU229"/>
      <c r="AV229"/>
      <c r="AW229"/>
      <c r="AX229"/>
      <c r="AY229"/>
      <c r="AZ229"/>
      <c r="BA229"/>
      <c r="BB229"/>
      <c r="BC229"/>
      <c r="BD229"/>
      <c r="BE229"/>
      <c r="BF229"/>
      <c r="BG229"/>
      <c r="BH229"/>
      <c r="BI229"/>
      <c r="BJ229"/>
      <c r="BK229"/>
      <c r="BL229"/>
      <c r="BM229"/>
    </row>
    <row r="230" spans="1:65" s="86" customFormat="1">
      <c r="A230" s="18">
        <v>45154</v>
      </c>
      <c r="B230">
        <v>803.25</v>
      </c>
      <c r="C230">
        <v>798.25</v>
      </c>
      <c r="D230">
        <v>804.75</v>
      </c>
      <c r="E230">
        <v>781.375</v>
      </c>
      <c r="F230">
        <v>778.875</v>
      </c>
      <c r="G230">
        <v>818.5</v>
      </c>
      <c r="H230">
        <v>896.75</v>
      </c>
      <c r="I230">
        <v>975.125</v>
      </c>
      <c r="J230">
        <v>1041.875</v>
      </c>
      <c r="K230">
        <v>1117</v>
      </c>
      <c r="L230">
        <v>1153.5</v>
      </c>
      <c r="M230">
        <v>1130.25</v>
      </c>
      <c r="N230">
        <v>1125.375</v>
      </c>
      <c r="O230">
        <v>1093.375</v>
      </c>
      <c r="P230">
        <v>1039</v>
      </c>
      <c r="Q230">
        <v>983.75</v>
      </c>
      <c r="R230">
        <v>934.875</v>
      </c>
      <c r="S230">
        <v>900.5</v>
      </c>
      <c r="T230">
        <v>889.875</v>
      </c>
      <c r="U230">
        <v>886.25</v>
      </c>
      <c r="V230">
        <v>869.75</v>
      </c>
      <c r="W230">
        <v>833.25</v>
      </c>
      <c r="X230">
        <v>831.875</v>
      </c>
      <c r="Y230">
        <v>810.625</v>
      </c>
      <c r="Z230" s="24">
        <f t="shared" si="3"/>
        <v>22298</v>
      </c>
      <c r="AA230"/>
      <c r="AB230"/>
      <c r="AC230"/>
      <c r="AD230"/>
      <c r="AE230"/>
      <c r="AF230"/>
      <c r="AG230"/>
      <c r="AH230"/>
      <c r="AI230"/>
      <c r="AJ230"/>
      <c r="AK230"/>
      <c r="AL230"/>
      <c r="AM230"/>
      <c r="AN230"/>
      <c r="AO230"/>
      <c r="AP230"/>
      <c r="AQ230"/>
      <c r="AR230"/>
      <c r="AS230"/>
      <c r="AT230"/>
      <c r="AU230"/>
      <c r="AV230"/>
      <c r="AW230"/>
      <c r="AX230"/>
      <c r="AY230"/>
      <c r="AZ230"/>
      <c r="BA230"/>
      <c r="BB230"/>
      <c r="BC230"/>
      <c r="BD230"/>
      <c r="BE230"/>
      <c r="BF230"/>
      <c r="BG230"/>
      <c r="BH230"/>
      <c r="BI230"/>
      <c r="BJ230"/>
      <c r="BK230"/>
      <c r="BL230"/>
      <c r="BM230"/>
    </row>
    <row r="231" spans="1:65" s="86" customFormat="1">
      <c r="A231" s="18">
        <v>45155</v>
      </c>
      <c r="B231">
        <v>798.625</v>
      </c>
      <c r="C231">
        <v>801.5</v>
      </c>
      <c r="D231">
        <v>797.125</v>
      </c>
      <c r="E231">
        <v>770.375</v>
      </c>
      <c r="F231">
        <v>796.75</v>
      </c>
      <c r="G231">
        <v>825.125</v>
      </c>
      <c r="H231">
        <v>873.75</v>
      </c>
      <c r="I231">
        <v>963.5</v>
      </c>
      <c r="J231">
        <v>1012.5</v>
      </c>
      <c r="K231">
        <v>1039.5</v>
      </c>
      <c r="L231">
        <v>1051</v>
      </c>
      <c r="M231">
        <v>1082.25</v>
      </c>
      <c r="N231">
        <v>1084.125</v>
      </c>
      <c r="O231">
        <v>1030</v>
      </c>
      <c r="P231">
        <v>1009.25</v>
      </c>
      <c r="Q231">
        <v>959.625</v>
      </c>
      <c r="R231">
        <v>927</v>
      </c>
      <c r="S231">
        <v>881</v>
      </c>
      <c r="T231">
        <v>880.625</v>
      </c>
      <c r="U231">
        <v>855.125</v>
      </c>
      <c r="V231">
        <v>846.5</v>
      </c>
      <c r="W231">
        <v>832.75</v>
      </c>
      <c r="X231">
        <v>819</v>
      </c>
      <c r="Y231">
        <v>815.5</v>
      </c>
      <c r="Z231" s="24">
        <f t="shared" si="3"/>
        <v>21752.5</v>
      </c>
      <c r="AA231"/>
      <c r="AB231"/>
      <c r="AC231"/>
      <c r="AD231"/>
      <c r="AE231"/>
      <c r="AF231"/>
      <c r="AG231"/>
      <c r="AH231"/>
      <c r="AI231"/>
      <c r="AJ231"/>
      <c r="AK231"/>
      <c r="AL231"/>
      <c r="AM231"/>
      <c r="AN231"/>
      <c r="AO231"/>
      <c r="AP231"/>
      <c r="AQ231"/>
      <c r="AR231"/>
      <c r="AS231"/>
      <c r="AT231"/>
      <c r="AU231"/>
      <c r="AV231"/>
      <c r="AW231"/>
      <c r="AX231"/>
      <c r="AY231"/>
      <c r="AZ231"/>
      <c r="BA231"/>
      <c r="BB231"/>
      <c r="BC231"/>
      <c r="BD231"/>
      <c r="BE231"/>
      <c r="BF231"/>
      <c r="BG231"/>
      <c r="BH231"/>
      <c r="BI231"/>
      <c r="BJ231"/>
      <c r="BK231"/>
      <c r="BL231"/>
      <c r="BM231"/>
    </row>
    <row r="232" spans="1:65" s="86" customFormat="1">
      <c r="A232" s="18">
        <v>45156</v>
      </c>
      <c r="B232">
        <v>813.875</v>
      </c>
      <c r="C232">
        <v>793.625</v>
      </c>
      <c r="D232">
        <v>794.5</v>
      </c>
      <c r="E232">
        <v>774.375</v>
      </c>
      <c r="F232">
        <v>784.625</v>
      </c>
      <c r="G232">
        <v>854.75</v>
      </c>
      <c r="H232">
        <v>856.125</v>
      </c>
      <c r="I232">
        <v>937.375</v>
      </c>
      <c r="J232">
        <v>896.75</v>
      </c>
      <c r="K232">
        <v>883.75</v>
      </c>
      <c r="L232">
        <v>899.625</v>
      </c>
      <c r="M232">
        <v>881.375</v>
      </c>
      <c r="N232">
        <v>885.5</v>
      </c>
      <c r="O232">
        <v>878.75</v>
      </c>
      <c r="P232">
        <v>875</v>
      </c>
      <c r="Q232">
        <v>876</v>
      </c>
      <c r="R232">
        <v>870.125</v>
      </c>
      <c r="S232">
        <v>871.125</v>
      </c>
      <c r="T232">
        <v>871</v>
      </c>
      <c r="U232">
        <v>869</v>
      </c>
      <c r="V232">
        <v>863.5</v>
      </c>
      <c r="W232">
        <v>845.25</v>
      </c>
      <c r="X232">
        <v>828.625</v>
      </c>
      <c r="Y232">
        <v>837.75</v>
      </c>
      <c r="Z232" s="24">
        <f t="shared" si="3"/>
        <v>20542.375</v>
      </c>
      <c r="AA232"/>
      <c r="AB232"/>
      <c r="AC232"/>
      <c r="AD232"/>
      <c r="AE232"/>
      <c r="AF232"/>
      <c r="AG232"/>
      <c r="AH232"/>
      <c r="AI232"/>
      <c r="AJ232"/>
      <c r="AK232"/>
      <c r="AL232"/>
      <c r="AM232"/>
      <c r="AN232"/>
      <c r="AO232"/>
      <c r="AP232"/>
      <c r="AQ232"/>
      <c r="AR232"/>
      <c r="AS232"/>
      <c r="AT232"/>
      <c r="AU232"/>
      <c r="AV232"/>
      <c r="AW232"/>
      <c r="AX232"/>
      <c r="AY232"/>
      <c r="AZ232"/>
      <c r="BA232"/>
      <c r="BB232"/>
      <c r="BC232"/>
      <c r="BD232"/>
      <c r="BE232"/>
      <c r="BF232"/>
      <c r="BG232"/>
      <c r="BH232"/>
      <c r="BI232"/>
      <c r="BJ232"/>
      <c r="BK232"/>
      <c r="BL232"/>
      <c r="BM232"/>
    </row>
    <row r="233" spans="1:65" s="86" customFormat="1">
      <c r="A233" s="18">
        <v>45157</v>
      </c>
      <c r="B233">
        <v>826.375</v>
      </c>
      <c r="C233">
        <v>807.75</v>
      </c>
      <c r="D233">
        <v>801.625</v>
      </c>
      <c r="E233">
        <v>797.75</v>
      </c>
      <c r="F233">
        <v>792.375</v>
      </c>
      <c r="G233">
        <v>834.375</v>
      </c>
      <c r="H233">
        <v>844.625</v>
      </c>
      <c r="I233">
        <v>861.25</v>
      </c>
      <c r="J233">
        <v>882.375</v>
      </c>
      <c r="K233">
        <v>871.375</v>
      </c>
      <c r="L233">
        <v>889.375</v>
      </c>
      <c r="M233">
        <v>892.375</v>
      </c>
      <c r="N233">
        <v>904.625</v>
      </c>
      <c r="O233">
        <v>888</v>
      </c>
      <c r="P233">
        <v>871.375</v>
      </c>
      <c r="Q233">
        <v>886.25</v>
      </c>
      <c r="R233">
        <v>881.25</v>
      </c>
      <c r="S233">
        <v>867.875</v>
      </c>
      <c r="T233">
        <v>863.375</v>
      </c>
      <c r="U233">
        <v>866.625</v>
      </c>
      <c r="V233">
        <v>870.125</v>
      </c>
      <c r="W233">
        <v>846.375</v>
      </c>
      <c r="X233">
        <v>827.875</v>
      </c>
      <c r="Y233">
        <v>833.25</v>
      </c>
      <c r="Z233" s="24">
        <f t="shared" si="3"/>
        <v>20508.625</v>
      </c>
      <c r="AA233"/>
      <c r="AB233"/>
      <c r="AC233"/>
      <c r="AD233"/>
      <c r="AE233"/>
      <c r="AF233"/>
      <c r="AG233"/>
      <c r="AH233"/>
      <c r="AI233"/>
      <c r="AJ233"/>
      <c r="AK233"/>
      <c r="AL233"/>
      <c r="AM233"/>
      <c r="AN233"/>
      <c r="AO233"/>
      <c r="AP233"/>
      <c r="AQ233"/>
      <c r="AR233"/>
      <c r="AS233"/>
      <c r="AT233"/>
      <c r="AU233"/>
      <c r="AV233"/>
      <c r="AW233"/>
      <c r="AX233"/>
      <c r="AY233"/>
      <c r="AZ233"/>
      <c r="BA233"/>
      <c r="BB233"/>
      <c r="BC233"/>
      <c r="BD233"/>
      <c r="BE233"/>
      <c r="BF233"/>
      <c r="BG233"/>
      <c r="BH233"/>
      <c r="BI233"/>
      <c r="BJ233"/>
      <c r="BK233"/>
      <c r="BL233"/>
      <c r="BM233"/>
    </row>
    <row r="234" spans="1:65" s="86" customFormat="1">
      <c r="A234" s="18">
        <v>45158</v>
      </c>
      <c r="B234">
        <v>823.75</v>
      </c>
      <c r="C234">
        <v>809.5</v>
      </c>
      <c r="D234">
        <v>794.375</v>
      </c>
      <c r="E234">
        <v>788.375</v>
      </c>
      <c r="F234">
        <v>791</v>
      </c>
      <c r="G234">
        <v>844.75</v>
      </c>
      <c r="H234">
        <v>874.5</v>
      </c>
      <c r="I234">
        <v>985.5</v>
      </c>
      <c r="J234">
        <v>1063</v>
      </c>
      <c r="K234">
        <v>1112</v>
      </c>
      <c r="L234">
        <v>1099.625</v>
      </c>
      <c r="M234">
        <v>1132.625</v>
      </c>
      <c r="N234">
        <v>1106</v>
      </c>
      <c r="O234">
        <v>1071.25</v>
      </c>
      <c r="P234">
        <v>1025</v>
      </c>
      <c r="Q234">
        <v>964</v>
      </c>
      <c r="R234">
        <v>916.75</v>
      </c>
      <c r="S234">
        <v>890.75</v>
      </c>
      <c r="T234">
        <v>849.375</v>
      </c>
      <c r="U234">
        <v>843.125</v>
      </c>
      <c r="V234">
        <v>825.25</v>
      </c>
      <c r="W234">
        <v>810.75</v>
      </c>
      <c r="X234">
        <v>804.75</v>
      </c>
      <c r="Y234">
        <v>769.625</v>
      </c>
      <c r="Z234" s="24">
        <f t="shared" si="3"/>
        <v>21995.625</v>
      </c>
      <c r="AA234"/>
      <c r="AB234"/>
      <c r="AC234"/>
      <c r="AD234"/>
      <c r="AE234"/>
      <c r="AF234"/>
      <c r="AG234"/>
      <c r="AH234"/>
      <c r="AI234"/>
      <c r="AJ234"/>
      <c r="AK234"/>
      <c r="AL234"/>
      <c r="AM234"/>
      <c r="AN234"/>
      <c r="AO234"/>
      <c r="AP234"/>
      <c r="AQ234"/>
      <c r="AR234"/>
      <c r="AS234"/>
      <c r="AT234"/>
      <c r="AU234"/>
      <c r="AV234"/>
      <c r="AW234"/>
      <c r="AX234"/>
      <c r="AY234"/>
      <c r="AZ234"/>
      <c r="BA234"/>
      <c r="BB234"/>
      <c r="BC234"/>
      <c r="BD234"/>
      <c r="BE234"/>
      <c r="BF234"/>
      <c r="BG234"/>
      <c r="BH234"/>
      <c r="BI234"/>
      <c r="BJ234"/>
      <c r="BK234"/>
      <c r="BL234"/>
      <c r="BM234"/>
    </row>
    <row r="235" spans="1:65" s="86" customFormat="1">
      <c r="A235" s="18">
        <v>45159</v>
      </c>
      <c r="B235">
        <v>771.375</v>
      </c>
      <c r="C235">
        <v>741.5</v>
      </c>
      <c r="D235">
        <v>728.375</v>
      </c>
      <c r="E235">
        <v>725.375</v>
      </c>
      <c r="F235">
        <v>729.625</v>
      </c>
      <c r="G235">
        <v>784.5</v>
      </c>
      <c r="H235">
        <v>860.625</v>
      </c>
      <c r="I235">
        <v>977.5</v>
      </c>
      <c r="J235">
        <v>1038.125</v>
      </c>
      <c r="K235">
        <v>1074.375</v>
      </c>
      <c r="L235">
        <v>1064.25</v>
      </c>
      <c r="M235">
        <v>1023.125</v>
      </c>
      <c r="N235">
        <v>1036.875</v>
      </c>
      <c r="O235">
        <v>1025</v>
      </c>
      <c r="P235">
        <v>1001.5</v>
      </c>
      <c r="Q235">
        <v>921.25</v>
      </c>
      <c r="R235">
        <v>875.5</v>
      </c>
      <c r="S235">
        <v>860.875</v>
      </c>
      <c r="T235">
        <v>824.625</v>
      </c>
      <c r="U235">
        <v>814.5</v>
      </c>
      <c r="V235">
        <v>825.25</v>
      </c>
      <c r="W235">
        <v>777.75</v>
      </c>
      <c r="X235">
        <v>768.75</v>
      </c>
      <c r="Y235">
        <v>758.875</v>
      </c>
      <c r="Z235" s="24">
        <f t="shared" si="3"/>
        <v>21009.5</v>
      </c>
      <c r="AA235"/>
      <c r="AB235"/>
      <c r="AC235"/>
      <c r="AD235"/>
      <c r="AE235"/>
      <c r="AF235"/>
      <c r="AG235"/>
      <c r="AH235"/>
      <c r="AI235"/>
      <c r="AJ235"/>
      <c r="AK235"/>
      <c r="AL235"/>
      <c r="AM235"/>
      <c r="AN235"/>
      <c r="AO235"/>
      <c r="AP235"/>
      <c r="AQ235"/>
      <c r="AR235"/>
      <c r="AS235"/>
      <c r="AT235"/>
      <c r="AU235"/>
      <c r="AV235"/>
      <c r="AW235"/>
      <c r="AX235"/>
      <c r="AY235"/>
      <c r="AZ235"/>
      <c r="BA235"/>
      <c r="BB235"/>
      <c r="BC235"/>
      <c r="BD235"/>
      <c r="BE235"/>
      <c r="BF235"/>
      <c r="BG235"/>
      <c r="BH235"/>
      <c r="BI235"/>
      <c r="BJ235"/>
      <c r="BK235"/>
      <c r="BL235"/>
      <c r="BM235"/>
    </row>
    <row r="236" spans="1:65" s="86" customFormat="1">
      <c r="A236" s="18">
        <v>45160</v>
      </c>
      <c r="B236">
        <v>746.75</v>
      </c>
      <c r="C236">
        <v>741.875</v>
      </c>
      <c r="D236">
        <v>738</v>
      </c>
      <c r="E236">
        <v>718.5</v>
      </c>
      <c r="F236">
        <v>718.25</v>
      </c>
      <c r="G236">
        <v>784</v>
      </c>
      <c r="H236">
        <v>813.375</v>
      </c>
      <c r="I236">
        <v>933.875</v>
      </c>
      <c r="J236">
        <v>1047.25</v>
      </c>
      <c r="K236">
        <v>1059.25</v>
      </c>
      <c r="L236">
        <v>1031.75</v>
      </c>
      <c r="M236">
        <v>1060.875</v>
      </c>
      <c r="N236">
        <v>1072.125</v>
      </c>
      <c r="O236">
        <v>1050.75</v>
      </c>
      <c r="P236">
        <v>995.25</v>
      </c>
      <c r="Q236">
        <v>929</v>
      </c>
      <c r="R236">
        <v>892.75</v>
      </c>
      <c r="S236">
        <v>863.25</v>
      </c>
      <c r="T236">
        <v>841.25</v>
      </c>
      <c r="U236">
        <v>859</v>
      </c>
      <c r="V236">
        <v>838.25</v>
      </c>
      <c r="W236">
        <v>807.25</v>
      </c>
      <c r="X236">
        <v>802.875</v>
      </c>
      <c r="Y236">
        <v>774.75</v>
      </c>
      <c r="Z236" s="24">
        <f t="shared" si="3"/>
        <v>21120.25</v>
      </c>
      <c r="AA236"/>
      <c r="AB236"/>
      <c r="AC236"/>
      <c r="AD236"/>
      <c r="AE236"/>
      <c r="AF236"/>
      <c r="AG236"/>
      <c r="AH236"/>
      <c r="AI236"/>
      <c r="AJ236"/>
      <c r="AK236"/>
      <c r="AL236"/>
      <c r="AM236"/>
      <c r="AN236"/>
      <c r="AO236"/>
      <c r="AP236"/>
      <c r="AQ236"/>
      <c r="AR236"/>
      <c r="AS236"/>
      <c r="AT236"/>
      <c r="AU236"/>
      <c r="AV236"/>
      <c r="AW236"/>
      <c r="AX236"/>
      <c r="AY236"/>
      <c r="AZ236"/>
      <c r="BA236"/>
      <c r="BB236"/>
      <c r="BC236"/>
      <c r="BD236"/>
      <c r="BE236"/>
      <c r="BF236"/>
      <c r="BG236"/>
      <c r="BH236"/>
      <c r="BI236"/>
      <c r="BJ236"/>
      <c r="BK236"/>
      <c r="BL236"/>
      <c r="BM236"/>
    </row>
    <row r="237" spans="1:65" s="86" customFormat="1">
      <c r="A237" s="18">
        <v>45161</v>
      </c>
      <c r="B237">
        <v>774.75</v>
      </c>
      <c r="C237">
        <v>766.125</v>
      </c>
      <c r="D237">
        <v>754</v>
      </c>
      <c r="E237">
        <v>768.125</v>
      </c>
      <c r="F237">
        <v>738.875</v>
      </c>
      <c r="G237">
        <v>797.5</v>
      </c>
      <c r="H237">
        <v>830.375</v>
      </c>
      <c r="I237">
        <v>919.625</v>
      </c>
      <c r="J237">
        <v>1033.5</v>
      </c>
      <c r="K237">
        <v>1128.75</v>
      </c>
      <c r="L237">
        <v>1174.75</v>
      </c>
      <c r="M237">
        <v>1125.75</v>
      </c>
      <c r="N237">
        <v>1104.625</v>
      </c>
      <c r="O237">
        <v>1060.125</v>
      </c>
      <c r="P237">
        <v>1023.25</v>
      </c>
      <c r="Q237">
        <v>953.75</v>
      </c>
      <c r="R237">
        <v>918.5</v>
      </c>
      <c r="S237">
        <v>878.5</v>
      </c>
      <c r="T237">
        <v>846.375</v>
      </c>
      <c r="U237">
        <v>836.375</v>
      </c>
      <c r="V237">
        <v>836.75</v>
      </c>
      <c r="W237">
        <v>808.375</v>
      </c>
      <c r="X237">
        <v>799.125</v>
      </c>
      <c r="Y237">
        <v>772</v>
      </c>
      <c r="Z237" s="24">
        <f t="shared" si="3"/>
        <v>21649.875</v>
      </c>
      <c r="AA237"/>
      <c r="AB237"/>
      <c r="AC237"/>
      <c r="AD237"/>
      <c r="AE237"/>
      <c r="AF237"/>
      <c r="AG237"/>
      <c r="AH237"/>
      <c r="AI237"/>
      <c r="AJ237"/>
      <c r="AK237"/>
      <c r="AL237"/>
      <c r="AM237"/>
      <c r="AN237"/>
      <c r="AO237"/>
      <c r="AP237"/>
      <c r="AQ237"/>
      <c r="AR237"/>
      <c r="AS237"/>
      <c r="AT237"/>
      <c r="AU237"/>
      <c r="AV237"/>
      <c r="AW237"/>
      <c r="AX237"/>
      <c r="AY237"/>
      <c r="AZ237"/>
      <c r="BA237"/>
      <c r="BB237"/>
      <c r="BC237"/>
      <c r="BD237"/>
      <c r="BE237"/>
      <c r="BF237"/>
      <c r="BG237"/>
      <c r="BH237"/>
      <c r="BI237"/>
      <c r="BJ237"/>
      <c r="BK237"/>
      <c r="BL237"/>
      <c r="BM237"/>
    </row>
    <row r="238" spans="1:65" s="86" customFormat="1">
      <c r="A238" s="18">
        <v>45162</v>
      </c>
      <c r="B238">
        <v>751.5</v>
      </c>
      <c r="C238">
        <v>755.5</v>
      </c>
      <c r="D238">
        <v>746.25</v>
      </c>
      <c r="E238">
        <v>738</v>
      </c>
      <c r="F238">
        <v>756.25</v>
      </c>
      <c r="G238">
        <v>807</v>
      </c>
      <c r="H238">
        <v>856.25</v>
      </c>
      <c r="I238">
        <v>941.125</v>
      </c>
      <c r="J238">
        <v>1016.5</v>
      </c>
      <c r="K238">
        <v>978.25</v>
      </c>
      <c r="L238">
        <v>1014.375</v>
      </c>
      <c r="M238">
        <v>1048.375</v>
      </c>
      <c r="N238">
        <v>1028.625</v>
      </c>
      <c r="O238">
        <v>984.25</v>
      </c>
      <c r="P238">
        <v>941.875</v>
      </c>
      <c r="Q238">
        <v>918.375</v>
      </c>
      <c r="R238">
        <v>870</v>
      </c>
      <c r="S238">
        <v>853.375</v>
      </c>
      <c r="T238">
        <v>828.375</v>
      </c>
      <c r="U238">
        <v>813.875</v>
      </c>
      <c r="V238">
        <v>804.875</v>
      </c>
      <c r="W238">
        <v>773</v>
      </c>
      <c r="X238">
        <v>754.375</v>
      </c>
      <c r="Y238">
        <v>753.125</v>
      </c>
      <c r="Z238" s="24">
        <f t="shared" si="3"/>
        <v>20733.5</v>
      </c>
      <c r="AA238"/>
      <c r="AB238"/>
      <c r="AC238"/>
      <c r="AD238"/>
      <c r="AE238"/>
      <c r="AF238"/>
      <c r="AG238"/>
      <c r="AH238"/>
      <c r="AI238"/>
      <c r="AJ238"/>
      <c r="AK238"/>
      <c r="AL238"/>
      <c r="AM238"/>
      <c r="AN238"/>
      <c r="AO238"/>
      <c r="AP238"/>
      <c r="AQ238"/>
      <c r="AR238"/>
      <c r="AS238"/>
      <c r="AT238"/>
      <c r="AU238"/>
      <c r="AV238"/>
      <c r="AW238"/>
      <c r="AX238"/>
      <c r="AY238"/>
      <c r="AZ238"/>
      <c r="BA238"/>
      <c r="BB238"/>
      <c r="BC238"/>
      <c r="BD238"/>
      <c r="BE238"/>
      <c r="BF238"/>
      <c r="BG238"/>
      <c r="BH238"/>
      <c r="BI238"/>
      <c r="BJ238"/>
      <c r="BK238"/>
      <c r="BL238"/>
      <c r="BM238"/>
    </row>
    <row r="239" spans="1:65" s="86" customFormat="1">
      <c r="A239" s="18">
        <v>45163</v>
      </c>
      <c r="B239">
        <v>746.375</v>
      </c>
      <c r="C239">
        <v>732.625</v>
      </c>
      <c r="D239">
        <v>721.25</v>
      </c>
      <c r="E239">
        <v>712.375</v>
      </c>
      <c r="F239">
        <v>710.625</v>
      </c>
      <c r="G239">
        <v>793.875</v>
      </c>
      <c r="H239">
        <v>827.625</v>
      </c>
      <c r="I239">
        <v>798.25</v>
      </c>
      <c r="J239">
        <v>825.75</v>
      </c>
      <c r="K239">
        <v>836</v>
      </c>
      <c r="L239">
        <v>841.125</v>
      </c>
      <c r="M239">
        <v>806.875</v>
      </c>
      <c r="N239">
        <v>822.875</v>
      </c>
      <c r="O239">
        <v>793.875</v>
      </c>
      <c r="P239">
        <v>793</v>
      </c>
      <c r="Q239">
        <v>822.5</v>
      </c>
      <c r="R239">
        <v>827.625</v>
      </c>
      <c r="S239">
        <v>800.125</v>
      </c>
      <c r="T239">
        <v>811.5</v>
      </c>
      <c r="U239">
        <v>804.125</v>
      </c>
      <c r="V239">
        <v>798.125</v>
      </c>
      <c r="W239">
        <v>783.625</v>
      </c>
      <c r="X239">
        <v>754.125</v>
      </c>
      <c r="Y239">
        <v>763.25</v>
      </c>
      <c r="Z239" s="24">
        <f t="shared" si="3"/>
        <v>18927.5</v>
      </c>
      <c r="AA239"/>
      <c r="AB239"/>
      <c r="AC239"/>
      <c r="AD239"/>
      <c r="AE239"/>
      <c r="AF239"/>
      <c r="AG239"/>
      <c r="AH239"/>
      <c r="AI239"/>
      <c r="AJ239"/>
      <c r="AK239"/>
      <c r="AL239"/>
      <c r="AM239"/>
      <c r="AN239"/>
      <c r="AO239"/>
      <c r="AP239"/>
      <c r="AQ239"/>
      <c r="AR239"/>
      <c r="AS239"/>
      <c r="AT239"/>
      <c r="AU239"/>
      <c r="AV239"/>
      <c r="AW239"/>
      <c r="AX239"/>
      <c r="AY239"/>
      <c r="AZ239"/>
      <c r="BA239"/>
      <c r="BB239"/>
      <c r="BC239"/>
      <c r="BD239"/>
      <c r="BE239"/>
      <c r="BF239"/>
      <c r="BG239"/>
      <c r="BH239"/>
      <c r="BI239"/>
      <c r="BJ239"/>
      <c r="BK239"/>
      <c r="BL239"/>
      <c r="BM239"/>
    </row>
    <row r="240" spans="1:65" s="86" customFormat="1">
      <c r="A240" s="18">
        <v>45164</v>
      </c>
      <c r="B240">
        <v>745</v>
      </c>
      <c r="C240">
        <v>725.25</v>
      </c>
      <c r="D240">
        <v>724.125</v>
      </c>
      <c r="E240">
        <v>704.125</v>
      </c>
      <c r="F240">
        <v>699</v>
      </c>
      <c r="G240">
        <v>766</v>
      </c>
      <c r="H240">
        <v>785.75</v>
      </c>
      <c r="I240">
        <v>799.25</v>
      </c>
      <c r="J240">
        <v>820.25</v>
      </c>
      <c r="K240">
        <v>817.75</v>
      </c>
      <c r="L240">
        <v>815</v>
      </c>
      <c r="M240">
        <v>833</v>
      </c>
      <c r="N240">
        <v>843.75</v>
      </c>
      <c r="O240">
        <v>831.5</v>
      </c>
      <c r="P240">
        <v>819.25</v>
      </c>
      <c r="Q240">
        <v>820.5</v>
      </c>
      <c r="R240">
        <v>823</v>
      </c>
      <c r="S240">
        <v>824.25</v>
      </c>
      <c r="T240">
        <v>816.125</v>
      </c>
      <c r="U240">
        <v>820.25</v>
      </c>
      <c r="V240">
        <v>792.25</v>
      </c>
      <c r="W240">
        <v>779.125</v>
      </c>
      <c r="X240">
        <v>765.625</v>
      </c>
      <c r="Y240">
        <v>753.125</v>
      </c>
      <c r="Z240" s="24">
        <f t="shared" si="3"/>
        <v>18923.25</v>
      </c>
      <c r="AA240"/>
      <c r="AB240"/>
      <c r="AC240"/>
      <c r="AD240"/>
      <c r="AE240"/>
      <c r="AF240"/>
      <c r="AG240"/>
      <c r="AH240"/>
      <c r="AI240"/>
      <c r="AJ240"/>
      <c r="AK240"/>
      <c r="AL240"/>
      <c r="AM240"/>
      <c r="AN240"/>
      <c r="AO240"/>
      <c r="AP240"/>
      <c r="AQ240"/>
      <c r="AR240"/>
      <c r="AS240"/>
      <c r="AT240"/>
      <c r="AU240"/>
      <c r="AV240"/>
      <c r="AW240"/>
      <c r="AX240"/>
      <c r="AY240"/>
      <c r="AZ240"/>
      <c r="BA240"/>
      <c r="BB240"/>
      <c r="BC240"/>
      <c r="BD240"/>
      <c r="BE240"/>
      <c r="BF240"/>
      <c r="BG240"/>
      <c r="BH240"/>
      <c r="BI240"/>
      <c r="BJ240"/>
      <c r="BK240"/>
      <c r="BL240"/>
      <c r="BM240"/>
    </row>
    <row r="241" spans="1:65" s="86" customFormat="1">
      <c r="A241" s="18">
        <v>45165</v>
      </c>
      <c r="B241">
        <v>743</v>
      </c>
      <c r="C241">
        <v>748.75</v>
      </c>
      <c r="D241">
        <v>726.375</v>
      </c>
      <c r="E241">
        <v>719.125</v>
      </c>
      <c r="F241">
        <v>733.5</v>
      </c>
      <c r="G241">
        <v>765.75</v>
      </c>
      <c r="H241">
        <v>812.625</v>
      </c>
      <c r="I241">
        <v>939.125</v>
      </c>
      <c r="J241">
        <v>1030.75</v>
      </c>
      <c r="K241">
        <v>1075.5</v>
      </c>
      <c r="L241">
        <v>1090</v>
      </c>
      <c r="M241">
        <v>1097.25</v>
      </c>
      <c r="N241">
        <v>1087.625</v>
      </c>
      <c r="O241">
        <v>1049.125</v>
      </c>
      <c r="P241">
        <v>991.25</v>
      </c>
      <c r="Q241">
        <v>946.875</v>
      </c>
      <c r="R241">
        <v>890.375</v>
      </c>
      <c r="S241">
        <v>851.25</v>
      </c>
      <c r="T241">
        <v>816.5</v>
      </c>
      <c r="U241">
        <v>814.125</v>
      </c>
      <c r="V241">
        <v>798.875</v>
      </c>
      <c r="W241">
        <v>771.125</v>
      </c>
      <c r="X241">
        <v>735.375</v>
      </c>
      <c r="Y241">
        <v>736.125</v>
      </c>
      <c r="Z241" s="24">
        <f t="shared" si="3"/>
        <v>20970.375</v>
      </c>
      <c r="AA241"/>
      <c r="AB241"/>
      <c r="AC241"/>
      <c r="AD241"/>
      <c r="AE241"/>
      <c r="AF241"/>
      <c r="AG241"/>
      <c r="AH241"/>
      <c r="AI241"/>
      <c r="AJ241"/>
      <c r="AK241"/>
      <c r="AL241"/>
      <c r="AM241"/>
      <c r="AN241"/>
      <c r="AO241"/>
      <c r="AP241"/>
      <c r="AQ241"/>
      <c r="AR241"/>
      <c r="AS241"/>
      <c r="AT241"/>
      <c r="AU241"/>
      <c r="AV241"/>
      <c r="AW241"/>
      <c r="AX241"/>
      <c r="AY241"/>
      <c r="AZ241"/>
      <c r="BA241"/>
      <c r="BB241"/>
      <c r="BC241"/>
      <c r="BD241"/>
      <c r="BE241"/>
      <c r="BF241"/>
      <c r="BG241"/>
      <c r="BH241"/>
      <c r="BI241"/>
      <c r="BJ241"/>
      <c r="BK241"/>
      <c r="BL241"/>
      <c r="BM241"/>
    </row>
    <row r="242" spans="1:65" s="86" customFormat="1">
      <c r="A242" s="18">
        <v>45166</v>
      </c>
      <c r="B242">
        <v>725.375</v>
      </c>
      <c r="C242">
        <v>729</v>
      </c>
      <c r="D242">
        <v>710.5</v>
      </c>
      <c r="E242">
        <v>704.875</v>
      </c>
      <c r="F242">
        <v>702.5</v>
      </c>
      <c r="G242">
        <v>731.125</v>
      </c>
      <c r="H242">
        <v>795.75</v>
      </c>
      <c r="I242">
        <v>959.25</v>
      </c>
      <c r="J242">
        <v>995.5</v>
      </c>
      <c r="K242">
        <v>1090.5</v>
      </c>
      <c r="L242">
        <v>1083.625</v>
      </c>
      <c r="M242">
        <v>1079.125</v>
      </c>
      <c r="N242">
        <v>1064</v>
      </c>
      <c r="O242">
        <v>1037</v>
      </c>
      <c r="P242">
        <v>981.25</v>
      </c>
      <c r="Q242">
        <v>936</v>
      </c>
      <c r="R242">
        <v>885.25</v>
      </c>
      <c r="S242">
        <v>853.75</v>
      </c>
      <c r="T242">
        <v>836.25</v>
      </c>
      <c r="U242">
        <v>839.25</v>
      </c>
      <c r="V242">
        <v>824.25</v>
      </c>
      <c r="W242">
        <v>805.125</v>
      </c>
      <c r="X242">
        <v>802.75</v>
      </c>
      <c r="Y242">
        <v>787.75</v>
      </c>
      <c r="Z242" s="24">
        <f t="shared" si="3"/>
        <v>20959.75</v>
      </c>
      <c r="AA242"/>
      <c r="AB242"/>
      <c r="AC242"/>
      <c r="AD242"/>
      <c r="AE242"/>
      <c r="AF242"/>
      <c r="AG242"/>
      <c r="AH242"/>
      <c r="AI242"/>
      <c r="AJ242"/>
      <c r="AK242"/>
      <c r="AL242"/>
      <c r="AM242"/>
      <c r="AN242"/>
      <c r="AO242"/>
      <c r="AP242"/>
      <c r="AQ242"/>
      <c r="AR242"/>
      <c r="AS242"/>
      <c r="AT242"/>
      <c r="AU242"/>
      <c r="AV242"/>
      <c r="AW242"/>
      <c r="AX242"/>
      <c r="AY242"/>
      <c r="AZ242"/>
      <c r="BA242"/>
      <c r="BB242"/>
      <c r="BC242"/>
      <c r="BD242"/>
      <c r="BE242"/>
      <c r="BF242"/>
      <c r="BG242"/>
      <c r="BH242"/>
      <c r="BI242"/>
      <c r="BJ242"/>
      <c r="BK242"/>
      <c r="BL242"/>
      <c r="BM242"/>
    </row>
    <row r="243" spans="1:65" s="86" customFormat="1">
      <c r="A243" s="18">
        <v>45167</v>
      </c>
      <c r="B243">
        <v>771.25</v>
      </c>
      <c r="C243">
        <v>752</v>
      </c>
      <c r="D243">
        <v>732.625</v>
      </c>
      <c r="E243">
        <v>729.375</v>
      </c>
      <c r="F243">
        <v>717.5</v>
      </c>
      <c r="G243">
        <v>780.625</v>
      </c>
      <c r="H243">
        <v>800</v>
      </c>
      <c r="I243">
        <v>917.875</v>
      </c>
      <c r="J243">
        <v>1050.125</v>
      </c>
      <c r="K243">
        <v>1053.875</v>
      </c>
      <c r="L243">
        <v>1047.75</v>
      </c>
      <c r="M243">
        <v>1060</v>
      </c>
      <c r="N243">
        <v>1039.875</v>
      </c>
      <c r="O243">
        <v>1020.125</v>
      </c>
      <c r="P243">
        <v>974.375</v>
      </c>
      <c r="Q243">
        <v>938.5</v>
      </c>
      <c r="R243">
        <v>930</v>
      </c>
      <c r="S243">
        <v>904.75</v>
      </c>
      <c r="T243">
        <v>875.75</v>
      </c>
      <c r="U243">
        <v>854</v>
      </c>
      <c r="V243">
        <v>842.5</v>
      </c>
      <c r="W243">
        <v>815</v>
      </c>
      <c r="X243">
        <v>785.25</v>
      </c>
      <c r="Y243">
        <v>783.625</v>
      </c>
      <c r="Z243" s="24">
        <f t="shared" si="3"/>
        <v>21176.75</v>
      </c>
      <c r="AA243"/>
      <c r="AB243"/>
      <c r="AC243"/>
      <c r="AD243"/>
      <c r="AE243"/>
      <c r="AF243"/>
      <c r="AG243"/>
      <c r="AH243"/>
      <c r="AI243"/>
      <c r="AJ243"/>
      <c r="AK243"/>
      <c r="AL243"/>
      <c r="AM243"/>
      <c r="AN243"/>
      <c r="AO243"/>
      <c r="AP243"/>
      <c r="AQ243"/>
      <c r="AR243"/>
      <c r="AS243"/>
      <c r="AT243"/>
      <c r="AU243"/>
      <c r="AV243"/>
      <c r="AW243"/>
      <c r="AX243"/>
      <c r="AY243"/>
      <c r="AZ243"/>
      <c r="BA243"/>
      <c r="BB243"/>
      <c r="BC243"/>
      <c r="BD243"/>
      <c r="BE243"/>
      <c r="BF243"/>
      <c r="BG243"/>
      <c r="BH243"/>
      <c r="BI243"/>
      <c r="BJ243"/>
      <c r="BK243"/>
      <c r="BL243"/>
      <c r="BM243"/>
    </row>
    <row r="244" spans="1:65" s="86" customFormat="1">
      <c r="A244" s="18">
        <v>45168</v>
      </c>
      <c r="B244">
        <v>770.625</v>
      </c>
      <c r="C244">
        <v>751</v>
      </c>
      <c r="D244">
        <v>739.5</v>
      </c>
      <c r="E244">
        <v>731.125</v>
      </c>
      <c r="F244">
        <v>723.125</v>
      </c>
      <c r="G244">
        <v>819.875</v>
      </c>
      <c r="H244">
        <v>837</v>
      </c>
      <c r="I244">
        <v>926.125</v>
      </c>
      <c r="J244">
        <v>1000.75</v>
      </c>
      <c r="K244">
        <v>1071.25</v>
      </c>
      <c r="L244">
        <v>1122.75</v>
      </c>
      <c r="M244">
        <v>1099.875</v>
      </c>
      <c r="N244">
        <v>1070.875</v>
      </c>
      <c r="O244">
        <v>1032</v>
      </c>
      <c r="P244">
        <v>995</v>
      </c>
      <c r="Q244">
        <v>938.75</v>
      </c>
      <c r="R244">
        <v>904.875</v>
      </c>
      <c r="S244">
        <v>867.375</v>
      </c>
      <c r="T244">
        <v>847</v>
      </c>
      <c r="U244">
        <v>853.25</v>
      </c>
      <c r="V244">
        <v>849.5</v>
      </c>
      <c r="W244">
        <v>811.25</v>
      </c>
      <c r="X244">
        <v>769.5</v>
      </c>
      <c r="Y244">
        <v>772.625</v>
      </c>
      <c r="Z244" s="24">
        <f t="shared" si="3"/>
        <v>21305</v>
      </c>
      <c r="AA244"/>
      <c r="AB244"/>
      <c r="AC244"/>
      <c r="AD244"/>
      <c r="AE244"/>
      <c r="AF244"/>
      <c r="AG244"/>
      <c r="AH244"/>
      <c r="AI244"/>
      <c r="AJ244"/>
      <c r="AK244"/>
      <c r="AL244"/>
      <c r="AM244"/>
      <c r="AN244"/>
      <c r="AO244"/>
      <c r="AP244"/>
      <c r="AQ244"/>
      <c r="AR244"/>
      <c r="AS244"/>
      <c r="AT244"/>
      <c r="AU244"/>
      <c r="AV244"/>
      <c r="AW244"/>
      <c r="AX244"/>
      <c r="AY244"/>
      <c r="AZ244"/>
      <c r="BA244"/>
      <c r="BB244"/>
      <c r="BC244"/>
      <c r="BD244"/>
      <c r="BE244"/>
      <c r="BF244"/>
      <c r="BG244"/>
      <c r="BH244"/>
      <c r="BI244"/>
      <c r="BJ244"/>
      <c r="BK244"/>
      <c r="BL244"/>
      <c r="BM244"/>
    </row>
    <row r="245" spans="1:65" s="86" customFormat="1">
      <c r="A245" s="18">
        <v>45169</v>
      </c>
      <c r="B245">
        <v>759.875</v>
      </c>
      <c r="C245">
        <v>739.25</v>
      </c>
      <c r="D245">
        <v>740.25</v>
      </c>
      <c r="E245">
        <v>712.875</v>
      </c>
      <c r="F245">
        <v>727.375</v>
      </c>
      <c r="G245">
        <v>775.75</v>
      </c>
      <c r="H245">
        <v>784.625</v>
      </c>
      <c r="I245">
        <v>890.875</v>
      </c>
      <c r="J245">
        <v>974.5</v>
      </c>
      <c r="K245">
        <v>1055.25</v>
      </c>
      <c r="L245">
        <v>1058</v>
      </c>
      <c r="M245">
        <v>1042.125</v>
      </c>
      <c r="N245">
        <v>1054.625</v>
      </c>
      <c r="O245">
        <v>1034.25</v>
      </c>
      <c r="P245">
        <v>1007.75</v>
      </c>
      <c r="Q245">
        <v>955.875</v>
      </c>
      <c r="R245">
        <v>931.375</v>
      </c>
      <c r="S245">
        <v>891.25</v>
      </c>
      <c r="T245">
        <v>857.25</v>
      </c>
      <c r="U245">
        <v>846.375</v>
      </c>
      <c r="V245">
        <v>849.625</v>
      </c>
      <c r="W245">
        <v>808.375</v>
      </c>
      <c r="X245">
        <v>794.625</v>
      </c>
      <c r="Y245">
        <v>795.625</v>
      </c>
      <c r="Z245" s="24">
        <f t="shared" si="3"/>
        <v>21087.75</v>
      </c>
      <c r="AA245"/>
      <c r="AB245"/>
      <c r="AC245"/>
      <c r="AD245"/>
      <c r="AE245"/>
      <c r="AF245"/>
      <c r="AG245"/>
      <c r="AH245"/>
      <c r="AI245"/>
      <c r="AJ245"/>
      <c r="AK245"/>
      <c r="AL245"/>
      <c r="AM245"/>
      <c r="AN245"/>
      <c r="AO245"/>
      <c r="AP245"/>
      <c r="AQ245"/>
      <c r="AR245"/>
      <c r="AS245"/>
      <c r="AT245"/>
      <c r="AU245"/>
      <c r="AV245"/>
      <c r="AW245"/>
      <c r="AX245"/>
      <c r="AY245"/>
      <c r="AZ245"/>
      <c r="BA245"/>
      <c r="BB245"/>
      <c r="BC245"/>
      <c r="BD245"/>
      <c r="BE245"/>
      <c r="BF245"/>
      <c r="BG245"/>
      <c r="BH245"/>
      <c r="BI245"/>
      <c r="BJ245"/>
      <c r="BK245"/>
      <c r="BL245"/>
      <c r="BM245"/>
    </row>
    <row r="246" spans="1:65" s="86" customFormat="1">
      <c r="A246" s="18">
        <v>45170</v>
      </c>
      <c r="B246">
        <v>787.75</v>
      </c>
      <c r="C246">
        <v>772.875</v>
      </c>
      <c r="D246">
        <v>774.5</v>
      </c>
      <c r="E246">
        <v>765.375</v>
      </c>
      <c r="F246">
        <v>773</v>
      </c>
      <c r="G246">
        <v>867.125</v>
      </c>
      <c r="H246">
        <v>868</v>
      </c>
      <c r="I246">
        <v>870.25</v>
      </c>
      <c r="J246">
        <v>909.75</v>
      </c>
      <c r="K246">
        <v>902.25</v>
      </c>
      <c r="L246">
        <v>868.5</v>
      </c>
      <c r="M246">
        <v>874.5</v>
      </c>
      <c r="N246">
        <v>871.875</v>
      </c>
      <c r="O246">
        <v>835.5</v>
      </c>
      <c r="P246">
        <v>840.375</v>
      </c>
      <c r="Q246">
        <v>838</v>
      </c>
      <c r="R246">
        <v>840.5</v>
      </c>
      <c r="S246">
        <v>835</v>
      </c>
      <c r="T246">
        <v>830.875</v>
      </c>
      <c r="U246">
        <v>837.75</v>
      </c>
      <c r="V246">
        <v>811.625</v>
      </c>
      <c r="W246">
        <v>798.875</v>
      </c>
      <c r="X246">
        <v>780.375</v>
      </c>
      <c r="Y246">
        <v>765.5</v>
      </c>
      <c r="Z246" s="24">
        <f t="shared" si="3"/>
        <v>19920.125</v>
      </c>
      <c r="AA246"/>
      <c r="AB246"/>
      <c r="AC246"/>
      <c r="AD246"/>
      <c r="AE246"/>
      <c r="AF246"/>
      <c r="AG246"/>
      <c r="AH246"/>
      <c r="AI246"/>
      <c r="AJ246"/>
      <c r="AK246"/>
      <c r="AL246"/>
      <c r="AM246"/>
      <c r="AN246"/>
      <c r="AO246"/>
      <c r="AP246"/>
      <c r="AQ246"/>
      <c r="AR246"/>
      <c r="AS246"/>
      <c r="AT246"/>
      <c r="AU246"/>
      <c r="AV246"/>
      <c r="AW246"/>
      <c r="AX246"/>
      <c r="AY246"/>
      <c r="AZ246"/>
      <c r="BA246"/>
      <c r="BB246"/>
      <c r="BC246"/>
      <c r="BD246"/>
      <c r="BE246"/>
      <c r="BF246"/>
      <c r="BG246"/>
      <c r="BH246"/>
      <c r="BI246"/>
      <c r="BJ246"/>
      <c r="BK246"/>
      <c r="BL246"/>
      <c r="BM246"/>
    </row>
    <row r="247" spans="1:65" s="86" customFormat="1">
      <c r="A247" s="18">
        <v>45171</v>
      </c>
      <c r="B247">
        <v>744.625</v>
      </c>
      <c r="C247">
        <v>742.75</v>
      </c>
      <c r="D247">
        <v>726</v>
      </c>
      <c r="E247">
        <v>724.5</v>
      </c>
      <c r="F247">
        <v>708</v>
      </c>
      <c r="G247">
        <v>764.625</v>
      </c>
      <c r="H247">
        <v>751.75</v>
      </c>
      <c r="I247">
        <v>765</v>
      </c>
      <c r="J247">
        <v>803.375</v>
      </c>
      <c r="K247">
        <v>808.375</v>
      </c>
      <c r="L247">
        <v>822.625</v>
      </c>
      <c r="M247">
        <v>816.25</v>
      </c>
      <c r="N247">
        <v>833.375</v>
      </c>
      <c r="O247">
        <v>820.25</v>
      </c>
      <c r="P247">
        <v>802</v>
      </c>
      <c r="Q247">
        <v>808.5</v>
      </c>
      <c r="R247">
        <v>808.75</v>
      </c>
      <c r="S247">
        <v>786.75</v>
      </c>
      <c r="T247">
        <v>783.75</v>
      </c>
      <c r="U247">
        <v>796.875</v>
      </c>
      <c r="V247">
        <v>780.875</v>
      </c>
      <c r="W247">
        <v>758.25</v>
      </c>
      <c r="X247">
        <v>742.75</v>
      </c>
      <c r="Y247">
        <v>740.875</v>
      </c>
      <c r="Z247" s="24">
        <f t="shared" si="3"/>
        <v>18640.875</v>
      </c>
      <c r="AA247"/>
      <c r="AB247"/>
      <c r="AC247"/>
      <c r="AD247"/>
      <c r="AE247"/>
      <c r="AF247"/>
      <c r="AG247"/>
      <c r="AH247"/>
      <c r="AI247"/>
      <c r="AJ247"/>
      <c r="AK247"/>
      <c r="AL247"/>
      <c r="AM247"/>
      <c r="AN247"/>
      <c r="AO247"/>
      <c r="AP247"/>
      <c r="AQ247"/>
      <c r="AR247"/>
      <c r="AS247"/>
      <c r="AT247"/>
      <c r="AU247"/>
      <c r="AV247"/>
      <c r="AW247"/>
      <c r="AX247"/>
      <c r="AY247"/>
      <c r="AZ247"/>
      <c r="BA247"/>
      <c r="BB247"/>
      <c r="BC247"/>
      <c r="BD247"/>
      <c r="BE247"/>
      <c r="BF247"/>
      <c r="BG247"/>
      <c r="BH247"/>
      <c r="BI247"/>
      <c r="BJ247"/>
      <c r="BK247"/>
      <c r="BL247"/>
      <c r="BM247"/>
    </row>
    <row r="248" spans="1:65" s="86" customFormat="1">
      <c r="A248" s="18">
        <v>45172</v>
      </c>
      <c r="B248">
        <v>718.875</v>
      </c>
      <c r="C248">
        <v>703.25</v>
      </c>
      <c r="D248">
        <v>700.75</v>
      </c>
      <c r="E248">
        <v>695.75</v>
      </c>
      <c r="F248">
        <v>697.625</v>
      </c>
      <c r="G248">
        <v>741.625</v>
      </c>
      <c r="H248">
        <v>826</v>
      </c>
      <c r="I248">
        <v>902</v>
      </c>
      <c r="J248">
        <v>1016.5</v>
      </c>
      <c r="K248">
        <v>1043.25</v>
      </c>
      <c r="L248">
        <v>1090</v>
      </c>
      <c r="M248">
        <v>1094.625</v>
      </c>
      <c r="N248">
        <v>1056.75</v>
      </c>
      <c r="O248">
        <v>1028.875</v>
      </c>
      <c r="P248">
        <v>970.75</v>
      </c>
      <c r="Q248">
        <v>920.5</v>
      </c>
      <c r="R248">
        <v>828.5</v>
      </c>
      <c r="S248">
        <v>799.375</v>
      </c>
      <c r="T248">
        <v>763.875</v>
      </c>
      <c r="U248">
        <v>791.5</v>
      </c>
      <c r="V248">
        <v>762</v>
      </c>
      <c r="W248">
        <v>756.125</v>
      </c>
      <c r="X248">
        <v>734.375</v>
      </c>
      <c r="Y248">
        <v>717.875</v>
      </c>
      <c r="Z248" s="24">
        <f t="shared" si="3"/>
        <v>20360.75</v>
      </c>
      <c r="AA248"/>
      <c r="AB248"/>
      <c r="AC248"/>
      <c r="AD248"/>
      <c r="AE248"/>
      <c r="AF248"/>
      <c r="AG248"/>
      <c r="AH248"/>
      <c r="AI248"/>
      <c r="AJ248"/>
      <c r="AK248"/>
      <c r="AL248"/>
      <c r="AM248"/>
      <c r="AN248"/>
      <c r="AO248"/>
      <c r="AP248"/>
      <c r="AQ248"/>
      <c r="AR248"/>
      <c r="AS248"/>
      <c r="AT248"/>
      <c r="AU248"/>
      <c r="AV248"/>
      <c r="AW248"/>
      <c r="AX248"/>
      <c r="AY248"/>
      <c r="AZ248"/>
      <c r="BA248"/>
      <c r="BB248"/>
      <c r="BC248"/>
      <c r="BD248"/>
      <c r="BE248"/>
      <c r="BF248"/>
      <c r="BG248"/>
      <c r="BH248"/>
      <c r="BI248"/>
      <c r="BJ248"/>
      <c r="BK248"/>
      <c r="BL248"/>
      <c r="BM248"/>
    </row>
    <row r="249" spans="1:65" s="86" customFormat="1">
      <c r="A249" s="18">
        <v>45173</v>
      </c>
      <c r="B249">
        <v>715.375</v>
      </c>
      <c r="C249">
        <v>713.625</v>
      </c>
      <c r="D249">
        <v>695.25</v>
      </c>
      <c r="E249">
        <v>670.625</v>
      </c>
      <c r="F249">
        <v>662.125</v>
      </c>
      <c r="G249">
        <v>745.875</v>
      </c>
      <c r="H249">
        <v>795.75</v>
      </c>
      <c r="I249">
        <v>891.875</v>
      </c>
      <c r="J249">
        <v>970.625</v>
      </c>
      <c r="K249">
        <v>533.75</v>
      </c>
      <c r="L249">
        <v>531.125</v>
      </c>
      <c r="M249">
        <v>1048.375</v>
      </c>
      <c r="N249">
        <v>1035.25</v>
      </c>
      <c r="O249">
        <v>1032.875</v>
      </c>
      <c r="P249">
        <v>983.875</v>
      </c>
      <c r="Q249">
        <v>941</v>
      </c>
      <c r="R249">
        <v>888.25</v>
      </c>
      <c r="S249">
        <v>862.5</v>
      </c>
      <c r="T249">
        <v>806.5</v>
      </c>
      <c r="U249">
        <v>815.75</v>
      </c>
      <c r="V249">
        <v>807.25</v>
      </c>
      <c r="W249">
        <v>777.375</v>
      </c>
      <c r="X249">
        <v>773.375</v>
      </c>
      <c r="Y249">
        <v>750.25</v>
      </c>
      <c r="Z249" s="24">
        <f t="shared" si="3"/>
        <v>19448.625</v>
      </c>
      <c r="AA249"/>
      <c r="AB249"/>
      <c r="AC249"/>
      <c r="AD249"/>
      <c r="AE249"/>
      <c r="AF249"/>
      <c r="AG249"/>
      <c r="AH249"/>
      <c r="AI249"/>
      <c r="AJ249"/>
      <c r="AK249"/>
      <c r="AL249"/>
      <c r="AM249"/>
      <c r="AN249"/>
      <c r="AO249"/>
      <c r="AP249"/>
      <c r="AQ249"/>
      <c r="AR249"/>
      <c r="AS249"/>
      <c r="AT249"/>
      <c r="AU249"/>
      <c r="AV249"/>
      <c r="AW249"/>
      <c r="AX249"/>
      <c r="AY249"/>
      <c r="AZ249"/>
      <c r="BA249"/>
      <c r="BB249"/>
      <c r="BC249"/>
      <c r="BD249"/>
      <c r="BE249"/>
      <c r="BF249"/>
      <c r="BG249"/>
      <c r="BH249"/>
      <c r="BI249"/>
      <c r="BJ249"/>
      <c r="BK249"/>
      <c r="BL249"/>
      <c r="BM249"/>
    </row>
    <row r="250" spans="1:65" s="86" customFormat="1">
      <c r="A250" s="18">
        <v>45174</v>
      </c>
      <c r="B250">
        <v>751.75</v>
      </c>
      <c r="C250">
        <v>738.5</v>
      </c>
      <c r="D250">
        <v>716.75</v>
      </c>
      <c r="E250">
        <v>724.75</v>
      </c>
      <c r="F250">
        <v>727.5</v>
      </c>
      <c r="G250">
        <v>813.75</v>
      </c>
      <c r="H250">
        <v>821.5</v>
      </c>
      <c r="I250">
        <v>895.25</v>
      </c>
      <c r="J250">
        <v>1004.125</v>
      </c>
      <c r="K250">
        <v>999.5</v>
      </c>
      <c r="L250">
        <v>977.125</v>
      </c>
      <c r="M250">
        <v>1017.125</v>
      </c>
      <c r="N250">
        <v>1077.625</v>
      </c>
      <c r="O250">
        <v>1017.5</v>
      </c>
      <c r="P250">
        <v>986.875</v>
      </c>
      <c r="Q250">
        <v>934.625</v>
      </c>
      <c r="R250">
        <v>898.125</v>
      </c>
      <c r="S250">
        <v>833.25</v>
      </c>
      <c r="T250">
        <v>826.75</v>
      </c>
      <c r="U250">
        <v>800.75</v>
      </c>
      <c r="V250">
        <v>810.125</v>
      </c>
      <c r="W250">
        <v>787.25</v>
      </c>
      <c r="X250">
        <v>766.5</v>
      </c>
      <c r="Y250">
        <v>767.5</v>
      </c>
      <c r="Z250" s="24">
        <f t="shared" si="3"/>
        <v>20694.5</v>
      </c>
      <c r="AA250"/>
      <c r="AB250"/>
      <c r="AC250"/>
      <c r="AD250"/>
      <c r="AE250"/>
      <c r="AF250"/>
      <c r="AG250"/>
      <c r="AH250"/>
      <c r="AI250"/>
      <c r="AJ250"/>
      <c r="AK250"/>
      <c r="AL250"/>
      <c r="AM250"/>
      <c r="AN250"/>
      <c r="AO250"/>
      <c r="AP250"/>
      <c r="AQ250"/>
      <c r="AR250"/>
      <c r="AS250"/>
      <c r="AT250"/>
      <c r="AU250"/>
      <c r="AV250"/>
      <c r="AW250"/>
      <c r="AX250"/>
      <c r="AY250"/>
      <c r="AZ250"/>
      <c r="BA250"/>
      <c r="BB250"/>
      <c r="BC250"/>
      <c r="BD250"/>
      <c r="BE250"/>
      <c r="BF250"/>
      <c r="BG250"/>
      <c r="BH250"/>
      <c r="BI250"/>
      <c r="BJ250"/>
      <c r="BK250"/>
      <c r="BL250"/>
      <c r="BM250"/>
    </row>
    <row r="251" spans="1:65" s="86" customFormat="1">
      <c r="A251" s="18">
        <v>45175</v>
      </c>
      <c r="B251">
        <v>752</v>
      </c>
      <c r="C251">
        <v>738.875</v>
      </c>
      <c r="D251">
        <v>719.125</v>
      </c>
      <c r="E251">
        <v>699.875</v>
      </c>
      <c r="F251">
        <v>693.625</v>
      </c>
      <c r="G251">
        <v>741.375</v>
      </c>
      <c r="H251">
        <v>790.5</v>
      </c>
      <c r="I251">
        <v>838.375</v>
      </c>
      <c r="J251">
        <v>980.5</v>
      </c>
      <c r="K251">
        <v>1056</v>
      </c>
      <c r="L251">
        <v>1097</v>
      </c>
      <c r="M251">
        <v>1067.75</v>
      </c>
      <c r="N251">
        <v>1116.25</v>
      </c>
      <c r="O251">
        <v>1048</v>
      </c>
      <c r="P251">
        <v>998.125</v>
      </c>
      <c r="Q251">
        <v>942.625</v>
      </c>
      <c r="R251">
        <v>912</v>
      </c>
      <c r="S251">
        <v>879.5</v>
      </c>
      <c r="T251">
        <v>868.5</v>
      </c>
      <c r="U251">
        <v>874</v>
      </c>
      <c r="V251">
        <v>849.625</v>
      </c>
      <c r="W251">
        <v>799.125</v>
      </c>
      <c r="X251">
        <v>783.5</v>
      </c>
      <c r="Y251">
        <v>762.625</v>
      </c>
      <c r="Z251" s="24">
        <f t="shared" si="3"/>
        <v>21008.875</v>
      </c>
      <c r="AA251"/>
      <c r="AB251"/>
      <c r="AC251"/>
      <c r="AD251"/>
      <c r="AE251"/>
      <c r="AF251"/>
      <c r="AG251"/>
      <c r="AH251"/>
      <c r="AI251"/>
      <c r="AJ251"/>
      <c r="AK251"/>
      <c r="AL251"/>
      <c r="AM251"/>
      <c r="AN251"/>
      <c r="AO251"/>
      <c r="AP251"/>
      <c r="AQ251"/>
      <c r="AR251"/>
      <c r="AS251"/>
      <c r="AT251"/>
      <c r="AU251"/>
      <c r="AV251"/>
      <c r="AW251"/>
      <c r="AX251"/>
      <c r="AY251"/>
      <c r="AZ251"/>
      <c r="BA251"/>
      <c r="BB251"/>
      <c r="BC251"/>
      <c r="BD251"/>
      <c r="BE251"/>
      <c r="BF251"/>
      <c r="BG251"/>
      <c r="BH251"/>
      <c r="BI251"/>
      <c r="BJ251"/>
      <c r="BK251"/>
      <c r="BL251"/>
      <c r="BM251"/>
    </row>
    <row r="252" spans="1:65" s="82" customFormat="1">
      <c r="A252" s="18">
        <v>45176</v>
      </c>
      <c r="B252">
        <v>737.875</v>
      </c>
      <c r="C252">
        <v>744.125</v>
      </c>
      <c r="D252">
        <v>720.125</v>
      </c>
      <c r="E252">
        <v>700.75</v>
      </c>
      <c r="F252">
        <v>703</v>
      </c>
      <c r="G252">
        <v>755.25</v>
      </c>
      <c r="H252">
        <v>762.375</v>
      </c>
      <c r="I252">
        <v>852.375</v>
      </c>
      <c r="J252">
        <v>935.875</v>
      </c>
      <c r="K252">
        <v>975.25</v>
      </c>
      <c r="L252">
        <v>1002.5</v>
      </c>
      <c r="M252">
        <v>1045.25</v>
      </c>
      <c r="N252">
        <v>991.5</v>
      </c>
      <c r="O252">
        <v>1010.875</v>
      </c>
      <c r="P252">
        <v>1003.5</v>
      </c>
      <c r="Q252">
        <v>941.375</v>
      </c>
      <c r="R252">
        <v>870.875</v>
      </c>
      <c r="S252">
        <v>847.875</v>
      </c>
      <c r="T252">
        <v>816.25</v>
      </c>
      <c r="U252">
        <v>811.875</v>
      </c>
      <c r="V252">
        <v>787.25</v>
      </c>
      <c r="W252">
        <v>751.625</v>
      </c>
      <c r="X252">
        <v>732.875</v>
      </c>
      <c r="Y252">
        <v>736.625</v>
      </c>
      <c r="Z252" s="24">
        <f t="shared" si="3"/>
        <v>20237.25</v>
      </c>
      <c r="AA252"/>
      <c r="AB252"/>
      <c r="AC252"/>
      <c r="AD252"/>
      <c r="AE252"/>
      <c r="AF252"/>
      <c r="AG252"/>
      <c r="AH252"/>
      <c r="AI252"/>
      <c r="AJ252"/>
      <c r="AK252"/>
      <c r="AL252"/>
      <c r="AM252"/>
      <c r="AN252"/>
      <c r="AO252"/>
      <c r="AP252"/>
      <c r="AQ252"/>
      <c r="AR252"/>
      <c r="AS252"/>
      <c r="AT252"/>
      <c r="AU252"/>
      <c r="AV252"/>
      <c r="AW252"/>
      <c r="AX252"/>
      <c r="AY252"/>
      <c r="AZ252"/>
      <c r="BA252"/>
      <c r="BB252"/>
      <c r="BC252"/>
      <c r="BD252"/>
      <c r="BE252"/>
      <c r="BF252"/>
      <c r="BG252"/>
      <c r="BH252"/>
      <c r="BI252"/>
      <c r="BJ252"/>
      <c r="BK252"/>
      <c r="BL252"/>
      <c r="BM252"/>
    </row>
    <row r="253" spans="1:65" s="82" customFormat="1">
      <c r="A253" s="18">
        <v>45177</v>
      </c>
      <c r="B253">
        <v>726.375</v>
      </c>
      <c r="C253">
        <v>732.375</v>
      </c>
      <c r="D253">
        <v>710.375</v>
      </c>
      <c r="E253">
        <v>693.25</v>
      </c>
      <c r="F253">
        <v>700.375</v>
      </c>
      <c r="G253">
        <v>738.375</v>
      </c>
      <c r="H253">
        <v>808.25</v>
      </c>
      <c r="I253">
        <v>749.25</v>
      </c>
      <c r="J253">
        <v>750</v>
      </c>
      <c r="K253">
        <v>839.75</v>
      </c>
      <c r="L253">
        <v>809.25</v>
      </c>
      <c r="M253">
        <v>829.75</v>
      </c>
      <c r="N253">
        <v>839.5</v>
      </c>
      <c r="O253">
        <v>805.25</v>
      </c>
      <c r="P253">
        <v>819.5</v>
      </c>
      <c r="Q253">
        <v>834.25</v>
      </c>
      <c r="R253">
        <v>853.375</v>
      </c>
      <c r="S253">
        <v>821.125</v>
      </c>
      <c r="T253">
        <v>783.125</v>
      </c>
      <c r="U253">
        <v>783.875</v>
      </c>
      <c r="V253">
        <v>781.25</v>
      </c>
      <c r="W253">
        <v>817.375</v>
      </c>
      <c r="X253">
        <v>808.5</v>
      </c>
      <c r="Y253">
        <v>821.875</v>
      </c>
      <c r="Z253" s="24">
        <f t="shared" si="3"/>
        <v>18856.375</v>
      </c>
      <c r="AA253"/>
      <c r="AB253"/>
      <c r="AC253"/>
      <c r="AD253"/>
      <c r="AE253"/>
      <c r="AF253"/>
      <c r="AG253"/>
      <c r="AH253"/>
      <c r="AI253"/>
      <c r="AJ253"/>
      <c r="AK253"/>
      <c r="AL253"/>
      <c r="AM253"/>
      <c r="AN253"/>
      <c r="AO253"/>
      <c r="AP253"/>
      <c r="AQ253"/>
      <c r="AR253"/>
      <c r="AS253"/>
      <c r="AT253"/>
      <c r="AU253"/>
      <c r="AV253"/>
      <c r="AW253"/>
      <c r="AX253"/>
      <c r="AY253"/>
      <c r="AZ253"/>
      <c r="BA253"/>
      <c r="BB253"/>
      <c r="BC253"/>
      <c r="BD253"/>
      <c r="BE253"/>
      <c r="BF253"/>
      <c r="BG253"/>
      <c r="BH253"/>
      <c r="BI253"/>
      <c r="BJ253"/>
      <c r="BK253"/>
      <c r="BL253"/>
      <c r="BM253"/>
    </row>
    <row r="254" spans="1:65" s="82" customFormat="1">
      <c r="A254" s="18">
        <v>45178</v>
      </c>
      <c r="B254">
        <v>817.125</v>
      </c>
      <c r="C254">
        <v>819</v>
      </c>
      <c r="D254">
        <v>787.375</v>
      </c>
      <c r="E254">
        <v>750</v>
      </c>
      <c r="F254">
        <v>759.125</v>
      </c>
      <c r="G254">
        <v>794.25</v>
      </c>
      <c r="H254">
        <v>814.625</v>
      </c>
      <c r="I254">
        <v>845.5</v>
      </c>
      <c r="J254">
        <v>881.625</v>
      </c>
      <c r="K254">
        <v>878.625</v>
      </c>
      <c r="L254">
        <v>872.75</v>
      </c>
      <c r="M254">
        <v>867.625</v>
      </c>
      <c r="N254">
        <v>879.375</v>
      </c>
      <c r="O254">
        <v>856.25</v>
      </c>
      <c r="P254">
        <v>851</v>
      </c>
      <c r="Q254">
        <v>842.5</v>
      </c>
      <c r="R254">
        <v>860</v>
      </c>
      <c r="S254">
        <v>847.75</v>
      </c>
      <c r="T254">
        <v>849.875</v>
      </c>
      <c r="U254">
        <v>855.75</v>
      </c>
      <c r="V254">
        <v>841</v>
      </c>
      <c r="W254">
        <v>814.625</v>
      </c>
      <c r="X254">
        <v>806.25</v>
      </c>
      <c r="Y254">
        <v>798.875</v>
      </c>
      <c r="Z254" s="24">
        <f t="shared" si="3"/>
        <v>19990.875</v>
      </c>
      <c r="AA254"/>
      <c r="AB254"/>
      <c r="AC254"/>
      <c r="AD254"/>
      <c r="AE254"/>
      <c r="AF254"/>
      <c r="AG254"/>
      <c r="AH254"/>
      <c r="AI254"/>
      <c r="AJ254"/>
      <c r="AK254"/>
      <c r="AL254"/>
      <c r="AM254"/>
      <c r="AN254"/>
      <c r="AO254"/>
      <c r="AP254"/>
      <c r="AQ254"/>
      <c r="AR254"/>
      <c r="AS254"/>
      <c r="AT254"/>
      <c r="AU254"/>
      <c r="AV254"/>
      <c r="AW254"/>
      <c r="AX254"/>
      <c r="AY254"/>
      <c r="AZ254"/>
      <c r="BA254"/>
      <c r="BB254"/>
      <c r="BC254"/>
      <c r="BD254"/>
      <c r="BE254"/>
      <c r="BF254"/>
      <c r="BG254"/>
      <c r="BH254"/>
      <c r="BI254"/>
      <c r="BJ254"/>
      <c r="BK254"/>
      <c r="BL254"/>
      <c r="BM254"/>
    </row>
    <row r="255" spans="1:65" s="82" customFormat="1">
      <c r="A255" s="18">
        <v>45179</v>
      </c>
      <c r="B255">
        <v>784.875</v>
      </c>
      <c r="C255">
        <v>766</v>
      </c>
      <c r="D255">
        <v>749.875</v>
      </c>
      <c r="E255">
        <v>750.5</v>
      </c>
      <c r="F255">
        <v>756</v>
      </c>
      <c r="G255">
        <v>809.5</v>
      </c>
      <c r="H255">
        <v>819.625</v>
      </c>
      <c r="I255">
        <v>927</v>
      </c>
      <c r="J255">
        <v>1039</v>
      </c>
      <c r="K255">
        <v>1107.125</v>
      </c>
      <c r="L255">
        <v>1102</v>
      </c>
      <c r="M255">
        <v>1135.625</v>
      </c>
      <c r="N255">
        <v>1138.75</v>
      </c>
      <c r="O255">
        <v>1132.25</v>
      </c>
      <c r="P255">
        <v>1105.5</v>
      </c>
      <c r="Q255">
        <v>1028.75</v>
      </c>
      <c r="R255">
        <v>944.75</v>
      </c>
      <c r="S255">
        <v>897</v>
      </c>
      <c r="T255">
        <v>871.375</v>
      </c>
      <c r="U255">
        <v>882.875</v>
      </c>
      <c r="V255">
        <v>862.125</v>
      </c>
      <c r="W255">
        <v>835.75</v>
      </c>
      <c r="X255">
        <v>816.625</v>
      </c>
      <c r="Y255">
        <v>783.375</v>
      </c>
      <c r="Z255" s="24">
        <f t="shared" si="3"/>
        <v>22046.25</v>
      </c>
      <c r="AA255"/>
      <c r="AB255"/>
      <c r="AC255"/>
      <c r="AD255"/>
      <c r="AE255"/>
      <c r="AF255"/>
      <c r="AG255"/>
      <c r="AH255"/>
      <c r="AI255"/>
      <c r="AJ255"/>
      <c r="AK255"/>
      <c r="AL255"/>
      <c r="AM255"/>
      <c r="AN255"/>
      <c r="AO255"/>
      <c r="AP255"/>
      <c r="AQ255"/>
      <c r="AR255"/>
      <c r="AS255"/>
      <c r="AT255"/>
      <c r="AU255"/>
      <c r="AV255"/>
      <c r="AW255"/>
      <c r="AX255"/>
      <c r="AY255"/>
      <c r="AZ255"/>
      <c r="BA255"/>
      <c r="BB255"/>
      <c r="BC255"/>
      <c r="BD255"/>
      <c r="BE255"/>
      <c r="BF255"/>
      <c r="BG255"/>
      <c r="BH255"/>
      <c r="BI255"/>
      <c r="BJ255"/>
      <c r="BK255"/>
      <c r="BL255"/>
      <c r="BM255"/>
    </row>
    <row r="256" spans="1:65" s="82" customFormat="1">
      <c r="A256" s="18">
        <v>45180</v>
      </c>
      <c r="B256">
        <v>764.375</v>
      </c>
      <c r="C256">
        <v>760.75</v>
      </c>
      <c r="D256">
        <v>751.125</v>
      </c>
      <c r="E256">
        <v>753.125</v>
      </c>
      <c r="F256">
        <v>739</v>
      </c>
      <c r="G256">
        <v>797</v>
      </c>
      <c r="H256">
        <v>848</v>
      </c>
      <c r="I256">
        <v>942.125</v>
      </c>
      <c r="J256">
        <v>1009</v>
      </c>
      <c r="K256">
        <v>1039.875</v>
      </c>
      <c r="L256">
        <v>1096.25</v>
      </c>
      <c r="M256">
        <v>1161.875</v>
      </c>
      <c r="N256">
        <v>1138.875</v>
      </c>
      <c r="O256">
        <v>1104.25</v>
      </c>
      <c r="P256">
        <v>1048.125</v>
      </c>
      <c r="Q256">
        <v>971.875</v>
      </c>
      <c r="R256">
        <v>955.75</v>
      </c>
      <c r="S256">
        <v>906</v>
      </c>
      <c r="T256">
        <v>854</v>
      </c>
      <c r="U256">
        <v>819.5</v>
      </c>
      <c r="V256">
        <v>824.75</v>
      </c>
      <c r="W256">
        <v>781</v>
      </c>
      <c r="X256">
        <v>771.625</v>
      </c>
      <c r="Y256">
        <v>751</v>
      </c>
      <c r="Z256" s="24">
        <f t="shared" si="3"/>
        <v>21589.25</v>
      </c>
      <c r="AA256"/>
      <c r="AB256"/>
      <c r="AC256"/>
      <c r="AD256"/>
      <c r="AE256"/>
      <c r="AF256"/>
      <c r="AG256"/>
      <c r="AH256"/>
      <c r="AI256"/>
      <c r="AJ256"/>
      <c r="AK256"/>
      <c r="AL256"/>
      <c r="AM256"/>
      <c r="AN256"/>
      <c r="AO256"/>
      <c r="AP256"/>
      <c r="AQ256"/>
      <c r="AR256"/>
      <c r="AS256"/>
      <c r="AT256"/>
      <c r="AU256"/>
      <c r="AV256"/>
      <c r="AW256"/>
      <c r="AX256"/>
      <c r="AY256"/>
      <c r="AZ256"/>
      <c r="BA256"/>
      <c r="BB256"/>
      <c r="BC256"/>
      <c r="BD256"/>
      <c r="BE256"/>
      <c r="BF256"/>
      <c r="BG256"/>
      <c r="BH256"/>
      <c r="BI256"/>
      <c r="BJ256"/>
      <c r="BK256"/>
      <c r="BL256"/>
      <c r="BM256"/>
    </row>
    <row r="257" spans="1:65" s="82" customFormat="1">
      <c r="A257" s="18">
        <v>45181</v>
      </c>
      <c r="B257">
        <v>739.375</v>
      </c>
      <c r="C257">
        <v>737.875</v>
      </c>
      <c r="D257">
        <v>730.875</v>
      </c>
      <c r="E257">
        <v>719.125</v>
      </c>
      <c r="F257">
        <v>706.625</v>
      </c>
      <c r="G257">
        <v>777</v>
      </c>
      <c r="H257">
        <v>894.375</v>
      </c>
      <c r="I257">
        <v>980.375</v>
      </c>
      <c r="J257">
        <v>1077.625</v>
      </c>
      <c r="K257">
        <v>1219.875</v>
      </c>
      <c r="L257">
        <v>1240.625</v>
      </c>
      <c r="M257">
        <v>1257.125</v>
      </c>
      <c r="N257">
        <v>1203.25</v>
      </c>
      <c r="O257">
        <v>1176.875</v>
      </c>
      <c r="P257">
        <v>1120.875</v>
      </c>
      <c r="Q257">
        <v>1065.5</v>
      </c>
      <c r="R257">
        <v>986.125</v>
      </c>
      <c r="S257">
        <v>953.125</v>
      </c>
      <c r="T257">
        <v>937</v>
      </c>
      <c r="U257">
        <v>914.75</v>
      </c>
      <c r="V257">
        <v>871.375</v>
      </c>
      <c r="W257">
        <v>838.125</v>
      </c>
      <c r="X257">
        <v>836.75</v>
      </c>
      <c r="Y257">
        <v>824.375</v>
      </c>
      <c r="Z257" s="24">
        <f t="shared" si="3"/>
        <v>22809</v>
      </c>
      <c r="AA257"/>
      <c r="AB257"/>
      <c r="AC257"/>
      <c r="AD257"/>
      <c r="AE257"/>
      <c r="AF257"/>
      <c r="AG257"/>
      <c r="AH257"/>
      <c r="AI257"/>
      <c r="AJ257"/>
      <c r="AK257"/>
      <c r="AL257"/>
      <c r="AM257"/>
      <c r="AN257"/>
      <c r="AO257"/>
      <c r="AP257"/>
      <c r="AQ257"/>
      <c r="AR257"/>
      <c r="AS257"/>
      <c r="AT257"/>
      <c r="AU257"/>
      <c r="AV257"/>
      <c r="AW257"/>
      <c r="AX257"/>
      <c r="AY257"/>
      <c r="AZ257"/>
      <c r="BA257"/>
      <c r="BB257"/>
      <c r="BC257"/>
      <c r="BD257"/>
      <c r="BE257"/>
      <c r="BF257"/>
      <c r="BG257"/>
      <c r="BH257"/>
      <c r="BI257"/>
      <c r="BJ257"/>
      <c r="BK257"/>
      <c r="BL257"/>
      <c r="BM257"/>
    </row>
    <row r="258" spans="1:65" s="82" customFormat="1">
      <c r="A258" s="18">
        <v>45182</v>
      </c>
      <c r="B258">
        <v>811.5</v>
      </c>
      <c r="C258">
        <v>808.875</v>
      </c>
      <c r="D258">
        <v>805</v>
      </c>
      <c r="E258">
        <v>800.875</v>
      </c>
      <c r="F258">
        <v>808.375</v>
      </c>
      <c r="G258">
        <v>848</v>
      </c>
      <c r="H258">
        <v>814.875</v>
      </c>
      <c r="I258">
        <v>849.5</v>
      </c>
      <c r="J258">
        <v>925.625</v>
      </c>
      <c r="K258">
        <v>983</v>
      </c>
      <c r="L258">
        <v>1021.375</v>
      </c>
      <c r="M258">
        <v>1033.625</v>
      </c>
      <c r="N258">
        <v>1051.25</v>
      </c>
      <c r="O258">
        <v>1080.625</v>
      </c>
      <c r="P258">
        <v>1042.625</v>
      </c>
      <c r="Q258">
        <v>948.25</v>
      </c>
      <c r="R258">
        <v>916.25</v>
      </c>
      <c r="S258">
        <v>914.5</v>
      </c>
      <c r="T258">
        <v>888.25</v>
      </c>
      <c r="U258">
        <v>872.125</v>
      </c>
      <c r="V258">
        <v>816.75</v>
      </c>
      <c r="W258">
        <v>808.375</v>
      </c>
      <c r="X258">
        <v>803.75</v>
      </c>
      <c r="Y258">
        <v>791.625</v>
      </c>
      <c r="Z258" s="24">
        <f t="shared" si="3"/>
        <v>21445</v>
      </c>
      <c r="AA258"/>
      <c r="AB258"/>
      <c r="AC258"/>
      <c r="AD258"/>
      <c r="AE258"/>
      <c r="AF258"/>
      <c r="AG258"/>
      <c r="AH258"/>
      <c r="AI258"/>
      <c r="AJ258"/>
      <c r="AK258"/>
      <c r="AL258"/>
      <c r="AM258"/>
      <c r="AN258"/>
      <c r="AO258"/>
      <c r="AP258"/>
      <c r="AQ258"/>
      <c r="AR258"/>
      <c r="AS258"/>
      <c r="AT258"/>
      <c r="AU258"/>
      <c r="AV258"/>
      <c r="AW258"/>
      <c r="AX258"/>
      <c r="AY258"/>
      <c r="AZ258"/>
      <c r="BA258"/>
      <c r="BB258"/>
      <c r="BC258"/>
      <c r="BD258"/>
      <c r="BE258"/>
      <c r="BF258"/>
      <c r="BG258"/>
      <c r="BH258"/>
      <c r="BI258"/>
      <c r="BJ258"/>
      <c r="BK258"/>
      <c r="BL258"/>
      <c r="BM258"/>
    </row>
    <row r="259" spans="1:65" s="82" customFormat="1">
      <c r="A259" s="18">
        <v>45183</v>
      </c>
      <c r="B259">
        <v>757.125</v>
      </c>
      <c r="C259">
        <v>764.25</v>
      </c>
      <c r="D259">
        <v>729.75</v>
      </c>
      <c r="E259">
        <v>725.25</v>
      </c>
      <c r="F259">
        <v>722.5</v>
      </c>
      <c r="G259">
        <v>795.125</v>
      </c>
      <c r="H259">
        <v>838.125</v>
      </c>
      <c r="I259">
        <v>920.75</v>
      </c>
      <c r="J259">
        <v>1023.125</v>
      </c>
      <c r="K259">
        <v>1070.25</v>
      </c>
      <c r="L259">
        <v>1030.375</v>
      </c>
      <c r="M259">
        <v>1053.25</v>
      </c>
      <c r="N259">
        <v>1034.375</v>
      </c>
      <c r="O259">
        <v>1045.875</v>
      </c>
      <c r="P259">
        <v>961.5</v>
      </c>
      <c r="Q259">
        <v>914.5</v>
      </c>
      <c r="R259">
        <v>860.625</v>
      </c>
      <c r="S259">
        <v>830.875</v>
      </c>
      <c r="T259">
        <v>796.25</v>
      </c>
      <c r="U259">
        <v>798.25</v>
      </c>
      <c r="V259">
        <v>766.625</v>
      </c>
      <c r="W259">
        <v>755.125</v>
      </c>
      <c r="X259">
        <v>718.25</v>
      </c>
      <c r="Y259">
        <v>713.75</v>
      </c>
      <c r="Z259" s="24">
        <f t="shared" ref="Z259:Z322" si="4">SUM(B259:Y259)</f>
        <v>20625.875</v>
      </c>
      <c r="AA259"/>
      <c r="AB259"/>
      <c r="AC259"/>
      <c r="AD259"/>
      <c r="AE259"/>
      <c r="AF259"/>
      <c r="AG259"/>
      <c r="AH259"/>
      <c r="AI259"/>
      <c r="AJ259"/>
      <c r="AK259"/>
      <c r="AL259"/>
      <c r="AM259"/>
      <c r="AN259"/>
      <c r="AO259"/>
      <c r="AP259"/>
      <c r="AQ259"/>
      <c r="AR259"/>
      <c r="AS259"/>
      <c r="AT259"/>
      <c r="AU259"/>
      <c r="AV259"/>
      <c r="AW259"/>
      <c r="AX259"/>
      <c r="AY259"/>
      <c r="AZ259"/>
      <c r="BA259"/>
      <c r="BB259"/>
      <c r="BC259"/>
      <c r="BD259"/>
      <c r="BE259"/>
      <c r="BF259"/>
      <c r="BG259"/>
      <c r="BH259"/>
      <c r="BI259"/>
      <c r="BJ259"/>
      <c r="BK259"/>
      <c r="BL259"/>
      <c r="BM259"/>
    </row>
    <row r="260" spans="1:65" s="82" customFormat="1">
      <c r="A260" s="18">
        <v>45184</v>
      </c>
      <c r="B260">
        <v>680</v>
      </c>
      <c r="C260">
        <v>653.75</v>
      </c>
      <c r="D260">
        <v>655.125</v>
      </c>
      <c r="E260">
        <v>640.875</v>
      </c>
      <c r="F260">
        <v>644.5</v>
      </c>
      <c r="G260">
        <v>709.5</v>
      </c>
      <c r="H260">
        <v>666.25</v>
      </c>
      <c r="I260">
        <v>742</v>
      </c>
      <c r="J260">
        <v>762</v>
      </c>
      <c r="K260">
        <v>838.5</v>
      </c>
      <c r="L260">
        <v>807.25</v>
      </c>
      <c r="M260">
        <v>797</v>
      </c>
      <c r="N260">
        <v>802.375</v>
      </c>
      <c r="O260">
        <v>796.125</v>
      </c>
      <c r="P260">
        <v>794.75</v>
      </c>
      <c r="Q260">
        <v>828.375</v>
      </c>
      <c r="R260">
        <v>822.875</v>
      </c>
      <c r="S260">
        <v>823.625</v>
      </c>
      <c r="T260">
        <v>821.875</v>
      </c>
      <c r="U260">
        <v>833.625</v>
      </c>
      <c r="V260">
        <v>786.25</v>
      </c>
      <c r="W260">
        <v>756.875</v>
      </c>
      <c r="X260">
        <v>736</v>
      </c>
      <c r="Y260">
        <v>731.125</v>
      </c>
      <c r="Z260" s="24">
        <f t="shared" si="4"/>
        <v>18130.625</v>
      </c>
      <c r="AA260"/>
      <c r="AB260"/>
      <c r="AC260"/>
      <c r="AD260"/>
      <c r="AE260"/>
      <c r="AF260"/>
      <c r="AG260"/>
      <c r="AH260"/>
      <c r="AI260"/>
      <c r="AJ260"/>
      <c r="AK260"/>
      <c r="AL260"/>
      <c r="AM260"/>
      <c r="AN260"/>
      <c r="AO260"/>
      <c r="AP260"/>
      <c r="AQ260"/>
      <c r="AR260"/>
      <c r="AS260"/>
      <c r="AT260"/>
      <c r="AU260"/>
      <c r="AV260"/>
      <c r="AW260"/>
      <c r="AX260"/>
      <c r="AY260"/>
      <c r="AZ260"/>
      <c r="BA260"/>
      <c r="BB260"/>
      <c r="BC260"/>
      <c r="BD260"/>
      <c r="BE260"/>
      <c r="BF260"/>
      <c r="BG260"/>
      <c r="BH260"/>
      <c r="BI260"/>
      <c r="BJ260"/>
      <c r="BK260"/>
      <c r="BL260"/>
      <c r="BM260"/>
    </row>
    <row r="261" spans="1:65" s="82" customFormat="1">
      <c r="A261" s="18">
        <v>45185</v>
      </c>
      <c r="B261">
        <v>718</v>
      </c>
      <c r="C261">
        <v>710.75</v>
      </c>
      <c r="D261">
        <v>690.375</v>
      </c>
      <c r="E261">
        <v>683.25</v>
      </c>
      <c r="F261">
        <v>700.25</v>
      </c>
      <c r="G261">
        <v>699.375</v>
      </c>
      <c r="H261">
        <v>700.125</v>
      </c>
      <c r="I261">
        <v>733</v>
      </c>
      <c r="J261">
        <v>767.75</v>
      </c>
      <c r="K261">
        <v>765.25</v>
      </c>
      <c r="L261">
        <v>769</v>
      </c>
      <c r="M261">
        <v>793.25</v>
      </c>
      <c r="N261">
        <v>775.75</v>
      </c>
      <c r="O261">
        <v>783.75</v>
      </c>
      <c r="P261">
        <v>771.375</v>
      </c>
      <c r="Q261">
        <v>789</v>
      </c>
      <c r="R261">
        <v>783.375</v>
      </c>
      <c r="S261">
        <v>791.125</v>
      </c>
      <c r="T261">
        <v>776.875</v>
      </c>
      <c r="U261">
        <v>776.875</v>
      </c>
      <c r="V261">
        <v>764.625</v>
      </c>
      <c r="W261">
        <v>718</v>
      </c>
      <c r="X261">
        <v>707</v>
      </c>
      <c r="Y261">
        <v>715.125</v>
      </c>
      <c r="Z261" s="24">
        <f t="shared" si="4"/>
        <v>17883.25</v>
      </c>
      <c r="AA261"/>
      <c r="AB261"/>
      <c r="AC261"/>
      <c r="AD261"/>
      <c r="AE261"/>
      <c r="AF261"/>
      <c r="AG261"/>
      <c r="AH261"/>
      <c r="AI261"/>
      <c r="AJ261"/>
      <c r="AK261"/>
      <c r="AL261"/>
      <c r="AM261"/>
      <c r="AN261"/>
      <c r="AO261"/>
      <c r="AP261"/>
      <c r="AQ261"/>
      <c r="AR261"/>
      <c r="AS261"/>
      <c r="AT261"/>
      <c r="AU261"/>
      <c r="AV261"/>
      <c r="AW261"/>
      <c r="AX261"/>
      <c r="AY261"/>
      <c r="AZ261"/>
      <c r="BA261"/>
      <c r="BB261"/>
      <c r="BC261"/>
      <c r="BD261"/>
      <c r="BE261"/>
      <c r="BF261"/>
      <c r="BG261"/>
      <c r="BH261"/>
      <c r="BI261"/>
      <c r="BJ261"/>
      <c r="BK261"/>
      <c r="BL261"/>
      <c r="BM261"/>
    </row>
    <row r="262" spans="1:65" s="82" customFormat="1">
      <c r="A262" s="18">
        <v>45186</v>
      </c>
      <c r="B262">
        <v>707.625</v>
      </c>
      <c r="C262">
        <v>706</v>
      </c>
      <c r="D262">
        <v>684.5</v>
      </c>
      <c r="E262">
        <v>675.625</v>
      </c>
      <c r="F262">
        <v>668.75</v>
      </c>
      <c r="G262">
        <v>710.25</v>
      </c>
      <c r="H262">
        <v>736.375</v>
      </c>
      <c r="I262">
        <v>760</v>
      </c>
      <c r="J262">
        <v>767</v>
      </c>
      <c r="K262">
        <v>798.25</v>
      </c>
      <c r="L262">
        <v>786.75</v>
      </c>
      <c r="M262">
        <v>799.5</v>
      </c>
      <c r="N262">
        <v>808.375</v>
      </c>
      <c r="O262">
        <v>808.875</v>
      </c>
      <c r="P262">
        <v>771.75</v>
      </c>
      <c r="Q262">
        <v>778.875</v>
      </c>
      <c r="R262">
        <v>778</v>
      </c>
      <c r="S262">
        <v>777.875</v>
      </c>
      <c r="T262">
        <v>758.5</v>
      </c>
      <c r="U262">
        <v>762</v>
      </c>
      <c r="V262">
        <v>734.375</v>
      </c>
      <c r="W262">
        <v>741</v>
      </c>
      <c r="X262">
        <v>723.25</v>
      </c>
      <c r="Y262">
        <v>712.875</v>
      </c>
      <c r="Z262" s="24">
        <f t="shared" si="4"/>
        <v>17956.375</v>
      </c>
      <c r="AA262"/>
      <c r="AB262"/>
      <c r="AC262"/>
      <c r="AD262"/>
      <c r="AE262"/>
      <c r="AF262"/>
      <c r="AG262"/>
      <c r="AH262"/>
      <c r="AI262"/>
      <c r="AJ262"/>
      <c r="AK262"/>
      <c r="AL262"/>
      <c r="AM262"/>
      <c r="AN262"/>
      <c r="AO262"/>
      <c r="AP262"/>
      <c r="AQ262"/>
      <c r="AR262"/>
      <c r="AS262"/>
      <c r="AT262"/>
      <c r="AU262"/>
      <c r="AV262"/>
      <c r="AW262"/>
      <c r="AX262"/>
      <c r="AY262"/>
      <c r="AZ262"/>
      <c r="BA262"/>
      <c r="BB262"/>
      <c r="BC262"/>
      <c r="BD262"/>
      <c r="BE262"/>
      <c r="BF262"/>
      <c r="BG262"/>
      <c r="BH262"/>
      <c r="BI262"/>
      <c r="BJ262"/>
      <c r="BK262"/>
      <c r="BL262"/>
      <c r="BM262"/>
    </row>
    <row r="263" spans="1:65" s="82" customFormat="1">
      <c r="A263" s="18">
        <v>45187</v>
      </c>
      <c r="B263">
        <v>706.875</v>
      </c>
      <c r="C263">
        <v>705.25</v>
      </c>
      <c r="D263">
        <v>665.875</v>
      </c>
      <c r="E263">
        <v>673.375</v>
      </c>
      <c r="F263">
        <v>668.5</v>
      </c>
      <c r="G263">
        <v>708.125</v>
      </c>
      <c r="H263">
        <v>762.25</v>
      </c>
      <c r="I263">
        <v>846.625</v>
      </c>
      <c r="J263">
        <v>945.375</v>
      </c>
      <c r="K263">
        <v>1052.375</v>
      </c>
      <c r="L263">
        <v>1039.125</v>
      </c>
      <c r="M263">
        <v>1019.5</v>
      </c>
      <c r="N263">
        <v>1040</v>
      </c>
      <c r="O263">
        <v>1027.125</v>
      </c>
      <c r="P263">
        <v>992.875</v>
      </c>
      <c r="Q263">
        <v>938.5</v>
      </c>
      <c r="R263">
        <v>898.875</v>
      </c>
      <c r="S263">
        <v>856.125</v>
      </c>
      <c r="T263">
        <v>832.875</v>
      </c>
      <c r="U263">
        <v>811.875</v>
      </c>
      <c r="V263">
        <v>811.375</v>
      </c>
      <c r="W263">
        <v>758.25</v>
      </c>
      <c r="X263">
        <v>740.375</v>
      </c>
      <c r="Y263">
        <v>729.5</v>
      </c>
      <c r="Z263" s="24">
        <f t="shared" si="4"/>
        <v>20231</v>
      </c>
      <c r="AA263"/>
      <c r="AB263"/>
      <c r="AC263"/>
      <c r="AD263"/>
      <c r="AE263"/>
      <c r="AF263"/>
      <c r="AG263"/>
      <c r="AH263"/>
      <c r="AI263"/>
      <c r="AJ263"/>
      <c r="AK263"/>
      <c r="AL263"/>
      <c r="AM263"/>
      <c r="AN263"/>
      <c r="AO263"/>
      <c r="AP263"/>
      <c r="AQ263"/>
      <c r="AR263"/>
      <c r="AS263"/>
      <c r="AT263"/>
      <c r="AU263"/>
      <c r="AV263"/>
      <c r="AW263"/>
      <c r="AX263"/>
      <c r="AY263"/>
      <c r="AZ263"/>
      <c r="BA263"/>
      <c r="BB263"/>
      <c r="BC263"/>
      <c r="BD263"/>
      <c r="BE263"/>
      <c r="BF263"/>
      <c r="BG263"/>
      <c r="BH263"/>
      <c r="BI263"/>
      <c r="BJ263"/>
      <c r="BK263"/>
      <c r="BL263"/>
      <c r="BM263"/>
    </row>
    <row r="264" spans="1:65" s="82" customFormat="1">
      <c r="A264" s="18">
        <v>45188</v>
      </c>
      <c r="B264">
        <v>722.625</v>
      </c>
      <c r="C264">
        <v>728.875</v>
      </c>
      <c r="D264">
        <v>710.25</v>
      </c>
      <c r="E264">
        <v>700.125</v>
      </c>
      <c r="F264">
        <v>712.375</v>
      </c>
      <c r="G264">
        <v>744.375</v>
      </c>
      <c r="H264">
        <v>788.75</v>
      </c>
      <c r="I264">
        <v>906</v>
      </c>
      <c r="J264">
        <v>1039.375</v>
      </c>
      <c r="K264">
        <v>1094</v>
      </c>
      <c r="L264">
        <v>1054.75</v>
      </c>
      <c r="M264">
        <v>1072.75</v>
      </c>
      <c r="N264">
        <v>1095.375</v>
      </c>
      <c r="O264">
        <v>1092.125</v>
      </c>
      <c r="P264">
        <v>1025</v>
      </c>
      <c r="Q264">
        <v>965.5</v>
      </c>
      <c r="R264">
        <v>910</v>
      </c>
      <c r="S264">
        <v>873.25</v>
      </c>
      <c r="T264">
        <v>854.625</v>
      </c>
      <c r="U264">
        <v>835.625</v>
      </c>
      <c r="V264">
        <v>778.5</v>
      </c>
      <c r="W264">
        <v>754.125</v>
      </c>
      <c r="X264">
        <v>732.375</v>
      </c>
      <c r="Y264">
        <v>726.5</v>
      </c>
      <c r="Z264" s="24">
        <f t="shared" si="4"/>
        <v>20917.25</v>
      </c>
      <c r="AA264"/>
      <c r="AB264"/>
      <c r="AC264"/>
      <c r="AD264"/>
      <c r="AE264"/>
      <c r="AF264"/>
      <c r="AG264"/>
      <c r="AH264"/>
      <c r="AI264"/>
      <c r="AJ264"/>
      <c r="AK264"/>
      <c r="AL264"/>
      <c r="AM264"/>
      <c r="AN264"/>
      <c r="AO264"/>
      <c r="AP264"/>
      <c r="AQ264"/>
      <c r="AR264"/>
      <c r="AS264"/>
      <c r="AT264"/>
      <c r="AU264"/>
      <c r="AV264"/>
      <c r="AW264"/>
      <c r="AX264"/>
      <c r="AY264"/>
      <c r="AZ264"/>
      <c r="BA264"/>
      <c r="BB264"/>
      <c r="BC264"/>
      <c r="BD264"/>
      <c r="BE264"/>
      <c r="BF264"/>
      <c r="BG264"/>
      <c r="BH264"/>
      <c r="BI264"/>
      <c r="BJ264"/>
      <c r="BK264"/>
      <c r="BL264"/>
      <c r="BM264"/>
    </row>
    <row r="265" spans="1:65" s="82" customFormat="1">
      <c r="A265" s="18">
        <v>45189</v>
      </c>
      <c r="B265">
        <v>724.5</v>
      </c>
      <c r="C265">
        <v>723.75</v>
      </c>
      <c r="D265">
        <v>702.75</v>
      </c>
      <c r="E265">
        <v>688.25</v>
      </c>
      <c r="F265">
        <v>694.5</v>
      </c>
      <c r="G265">
        <v>750.5</v>
      </c>
      <c r="H265">
        <v>811.875</v>
      </c>
      <c r="I265">
        <v>914.625</v>
      </c>
      <c r="J265">
        <v>1007.5</v>
      </c>
      <c r="K265">
        <v>1101</v>
      </c>
      <c r="L265">
        <v>1083.125</v>
      </c>
      <c r="M265">
        <v>1099.75</v>
      </c>
      <c r="N265">
        <v>1074.75</v>
      </c>
      <c r="O265">
        <v>1065.875</v>
      </c>
      <c r="P265">
        <v>974.75</v>
      </c>
      <c r="Q265">
        <v>970.75</v>
      </c>
      <c r="R265">
        <v>925</v>
      </c>
      <c r="S265">
        <v>886.375</v>
      </c>
      <c r="T265">
        <v>859.125</v>
      </c>
      <c r="U265">
        <v>840.25</v>
      </c>
      <c r="V265">
        <v>824.375</v>
      </c>
      <c r="W265">
        <v>801.375</v>
      </c>
      <c r="X265">
        <v>744.75</v>
      </c>
      <c r="Y265">
        <v>745.375</v>
      </c>
      <c r="Z265" s="24">
        <f t="shared" si="4"/>
        <v>21014.875</v>
      </c>
      <c r="AA265"/>
      <c r="AB265"/>
      <c r="AC265"/>
      <c r="AD265"/>
      <c r="AE265"/>
      <c r="AF265"/>
      <c r="AG265"/>
      <c r="AH265"/>
      <c r="AI265"/>
      <c r="AJ265"/>
      <c r="AK265"/>
      <c r="AL265"/>
      <c r="AM265"/>
      <c r="AN265"/>
      <c r="AO265"/>
      <c r="AP265"/>
      <c r="AQ265"/>
      <c r="AR265"/>
      <c r="AS265"/>
      <c r="AT265"/>
      <c r="AU265"/>
      <c r="AV265"/>
      <c r="AW265"/>
      <c r="AX265"/>
      <c r="AY265"/>
      <c r="AZ265"/>
      <c r="BA265"/>
      <c r="BB265"/>
      <c r="BC265"/>
      <c r="BD265"/>
      <c r="BE265"/>
      <c r="BF265"/>
      <c r="BG265"/>
      <c r="BH265"/>
      <c r="BI265"/>
      <c r="BJ265"/>
      <c r="BK265"/>
      <c r="BL265"/>
      <c r="BM265"/>
    </row>
    <row r="266" spans="1:65" s="82" customFormat="1">
      <c r="A266" s="18">
        <v>45190</v>
      </c>
      <c r="B266">
        <v>751.5</v>
      </c>
      <c r="C266">
        <v>731.875</v>
      </c>
      <c r="D266">
        <v>727.125</v>
      </c>
      <c r="E266">
        <v>736.875</v>
      </c>
      <c r="F266">
        <v>741.75</v>
      </c>
      <c r="G266">
        <v>780.125</v>
      </c>
      <c r="H266">
        <v>830.5</v>
      </c>
      <c r="I266">
        <v>929.375</v>
      </c>
      <c r="J266">
        <v>1038.5</v>
      </c>
      <c r="K266">
        <v>1068.25</v>
      </c>
      <c r="L266">
        <v>1058.25</v>
      </c>
      <c r="M266">
        <v>1062.125</v>
      </c>
      <c r="N266">
        <v>1061.125</v>
      </c>
      <c r="O266">
        <v>1050.875</v>
      </c>
      <c r="P266">
        <v>1015.875</v>
      </c>
      <c r="Q266">
        <v>965.5</v>
      </c>
      <c r="R266">
        <v>934.375</v>
      </c>
      <c r="S266">
        <v>875.625</v>
      </c>
      <c r="T266">
        <v>851.5</v>
      </c>
      <c r="U266">
        <v>819.875</v>
      </c>
      <c r="V266">
        <v>818.25</v>
      </c>
      <c r="W266">
        <v>785.125</v>
      </c>
      <c r="X266">
        <v>764</v>
      </c>
      <c r="Y266">
        <v>743.5</v>
      </c>
      <c r="Z266" s="24">
        <f t="shared" si="4"/>
        <v>21141.875</v>
      </c>
      <c r="AA266"/>
      <c r="AB266"/>
      <c r="AC266"/>
      <c r="AD266"/>
      <c r="AE266"/>
      <c r="AF266"/>
      <c r="AG266"/>
      <c r="AH266"/>
      <c r="AI266"/>
      <c r="AJ266"/>
      <c r="AK266"/>
      <c r="AL266"/>
      <c r="AM266"/>
      <c r="AN266"/>
      <c r="AO266"/>
      <c r="AP266"/>
      <c r="AQ266"/>
      <c r="AR266"/>
      <c r="AS266"/>
      <c r="AT266"/>
      <c r="AU266"/>
      <c r="AV266"/>
      <c r="AW266"/>
      <c r="AX266"/>
      <c r="AY266"/>
      <c r="AZ266"/>
      <c r="BA266"/>
      <c r="BB266"/>
      <c r="BC266"/>
      <c r="BD266"/>
      <c r="BE266"/>
      <c r="BF266"/>
      <c r="BG266"/>
      <c r="BH266"/>
      <c r="BI266"/>
      <c r="BJ266"/>
      <c r="BK266"/>
      <c r="BL266"/>
      <c r="BM266"/>
    </row>
    <row r="267" spans="1:65" s="82" customFormat="1">
      <c r="A267" s="18">
        <v>45191</v>
      </c>
      <c r="B267">
        <v>739.25</v>
      </c>
      <c r="C267">
        <v>727.125</v>
      </c>
      <c r="D267">
        <v>725.625</v>
      </c>
      <c r="E267">
        <v>709</v>
      </c>
      <c r="F267">
        <v>709.625</v>
      </c>
      <c r="G267">
        <v>774.625</v>
      </c>
      <c r="H267">
        <v>827.75</v>
      </c>
      <c r="I267">
        <v>814.375</v>
      </c>
      <c r="J267">
        <v>858.375</v>
      </c>
      <c r="K267">
        <v>934.875</v>
      </c>
      <c r="L267">
        <v>891.375</v>
      </c>
      <c r="M267">
        <v>890.75</v>
      </c>
      <c r="N267">
        <v>903</v>
      </c>
      <c r="O267">
        <v>860.375</v>
      </c>
      <c r="P267">
        <v>844</v>
      </c>
      <c r="Q267">
        <v>859.75</v>
      </c>
      <c r="R267">
        <v>875.125</v>
      </c>
      <c r="S267">
        <v>879.75</v>
      </c>
      <c r="T267">
        <v>874.5</v>
      </c>
      <c r="U267">
        <v>881.375</v>
      </c>
      <c r="V267">
        <v>869.375</v>
      </c>
      <c r="W267">
        <v>840.75</v>
      </c>
      <c r="X267">
        <v>815.25</v>
      </c>
      <c r="Y267">
        <v>784.75</v>
      </c>
      <c r="Z267" s="24">
        <f t="shared" si="4"/>
        <v>19890.75</v>
      </c>
      <c r="AA267"/>
      <c r="AB267"/>
      <c r="AC267"/>
      <c r="AD267"/>
      <c r="AE267"/>
      <c r="AF267"/>
      <c r="AG267"/>
      <c r="AH267"/>
      <c r="AI267"/>
      <c r="AJ267"/>
      <c r="AK267"/>
      <c r="AL267"/>
      <c r="AM267"/>
      <c r="AN267"/>
      <c r="AO267"/>
      <c r="AP267"/>
      <c r="AQ267"/>
      <c r="AR267"/>
      <c r="AS267"/>
      <c r="AT267"/>
      <c r="AU267"/>
      <c r="AV267"/>
      <c r="AW267"/>
      <c r="AX267"/>
      <c r="AY267"/>
      <c r="AZ267"/>
      <c r="BA267"/>
      <c r="BB267"/>
      <c r="BC267"/>
      <c r="BD267"/>
      <c r="BE267"/>
      <c r="BF267"/>
      <c r="BG267"/>
      <c r="BH267"/>
      <c r="BI267"/>
      <c r="BJ267"/>
      <c r="BK267"/>
      <c r="BL267"/>
      <c r="BM267"/>
    </row>
    <row r="268" spans="1:65" s="82" customFormat="1">
      <c r="A268" s="18">
        <v>45192</v>
      </c>
      <c r="B268">
        <v>782.75</v>
      </c>
      <c r="C268">
        <v>770.375</v>
      </c>
      <c r="D268">
        <v>768.375</v>
      </c>
      <c r="E268">
        <v>742</v>
      </c>
      <c r="F268">
        <v>739</v>
      </c>
      <c r="G268">
        <v>792</v>
      </c>
      <c r="H268">
        <v>774.625</v>
      </c>
      <c r="I268">
        <v>782.625</v>
      </c>
      <c r="J268">
        <v>802.75</v>
      </c>
      <c r="K268">
        <v>846.375</v>
      </c>
      <c r="L268">
        <v>855.625</v>
      </c>
      <c r="M268">
        <v>838.625</v>
      </c>
      <c r="N268">
        <v>839.875</v>
      </c>
      <c r="O268">
        <v>841</v>
      </c>
      <c r="P268">
        <v>829</v>
      </c>
      <c r="Q268">
        <v>844.5</v>
      </c>
      <c r="R268">
        <v>868.5</v>
      </c>
      <c r="S268">
        <v>854</v>
      </c>
      <c r="T268">
        <v>844.5</v>
      </c>
      <c r="U268">
        <v>863</v>
      </c>
      <c r="V268">
        <v>823.875</v>
      </c>
      <c r="W268">
        <v>792.5</v>
      </c>
      <c r="X268">
        <v>780.75</v>
      </c>
      <c r="Y268">
        <v>765.25</v>
      </c>
      <c r="Z268" s="24">
        <f t="shared" si="4"/>
        <v>19441.875</v>
      </c>
      <c r="AA268"/>
      <c r="AB268"/>
      <c r="AC268"/>
      <c r="AD268"/>
      <c r="AE268"/>
      <c r="AF268"/>
      <c r="AG268"/>
      <c r="AH268"/>
      <c r="AI268"/>
      <c r="AJ268"/>
      <c r="AK268"/>
      <c r="AL268"/>
      <c r="AM268"/>
      <c r="AN268"/>
      <c r="AO268"/>
      <c r="AP268"/>
      <c r="AQ268"/>
      <c r="AR268"/>
      <c r="AS268"/>
      <c r="AT268"/>
      <c r="AU268"/>
      <c r="AV268"/>
      <c r="AW268"/>
      <c r="AX268"/>
      <c r="AY268"/>
      <c r="AZ268"/>
      <c r="BA268"/>
      <c r="BB268"/>
      <c r="BC268"/>
      <c r="BD268"/>
      <c r="BE268"/>
      <c r="BF268"/>
      <c r="BG268"/>
      <c r="BH268"/>
      <c r="BI268"/>
      <c r="BJ268"/>
      <c r="BK268"/>
      <c r="BL268"/>
      <c r="BM268"/>
    </row>
    <row r="269" spans="1:65" s="82" customFormat="1">
      <c r="A269" s="18">
        <v>45193</v>
      </c>
      <c r="B269">
        <v>744.625</v>
      </c>
      <c r="C269">
        <v>758.25</v>
      </c>
      <c r="D269">
        <v>736</v>
      </c>
      <c r="E269">
        <v>726.25</v>
      </c>
      <c r="F269">
        <v>746.25</v>
      </c>
      <c r="G269">
        <v>788.25</v>
      </c>
      <c r="H269">
        <v>856.75</v>
      </c>
      <c r="I269">
        <v>868</v>
      </c>
      <c r="J269">
        <v>934.625</v>
      </c>
      <c r="K269">
        <v>930.375</v>
      </c>
      <c r="L269">
        <v>899.125</v>
      </c>
      <c r="M269">
        <v>891.375</v>
      </c>
      <c r="N269">
        <v>915.75</v>
      </c>
      <c r="O269">
        <v>883</v>
      </c>
      <c r="P269">
        <v>850.75</v>
      </c>
      <c r="Q269">
        <v>854.25</v>
      </c>
      <c r="R269">
        <v>853.5</v>
      </c>
      <c r="S269">
        <v>839.5</v>
      </c>
      <c r="T269">
        <v>832.375</v>
      </c>
      <c r="U269">
        <v>819.625</v>
      </c>
      <c r="V269">
        <v>814.75</v>
      </c>
      <c r="W269">
        <v>775.125</v>
      </c>
      <c r="X269">
        <v>773.75</v>
      </c>
      <c r="Y269">
        <v>781.125</v>
      </c>
      <c r="Z269" s="24">
        <f t="shared" si="4"/>
        <v>19873.375</v>
      </c>
      <c r="AA269"/>
      <c r="AB269"/>
      <c r="AC269"/>
      <c r="AD269"/>
      <c r="AE269"/>
      <c r="AF269"/>
      <c r="AG269"/>
      <c r="AH269"/>
      <c r="AI269"/>
      <c r="AJ269"/>
      <c r="AK269"/>
      <c r="AL269"/>
      <c r="AM269"/>
      <c r="AN269"/>
      <c r="AO269"/>
      <c r="AP269"/>
      <c r="AQ269"/>
      <c r="AR269"/>
      <c r="AS269"/>
      <c r="AT269"/>
      <c r="AU269"/>
      <c r="AV269"/>
      <c r="AW269"/>
      <c r="AX269"/>
      <c r="AY269"/>
      <c r="AZ269"/>
      <c r="BA269"/>
      <c r="BB269"/>
      <c r="BC269"/>
      <c r="BD269"/>
      <c r="BE269"/>
      <c r="BF269"/>
      <c r="BG269"/>
      <c r="BH269"/>
      <c r="BI269"/>
      <c r="BJ269"/>
      <c r="BK269"/>
      <c r="BL269"/>
      <c r="BM269"/>
    </row>
    <row r="270" spans="1:65" s="82" customFormat="1">
      <c r="A270" s="18">
        <v>45194</v>
      </c>
      <c r="B270">
        <v>749</v>
      </c>
      <c r="C270">
        <v>734.25</v>
      </c>
      <c r="D270">
        <v>736</v>
      </c>
      <c r="E270">
        <v>707</v>
      </c>
      <c r="F270">
        <v>697.375</v>
      </c>
      <c r="G270">
        <v>740.875</v>
      </c>
      <c r="H270">
        <v>737.625</v>
      </c>
      <c r="I270">
        <v>739.875</v>
      </c>
      <c r="J270">
        <v>774.125</v>
      </c>
      <c r="K270">
        <v>808.875</v>
      </c>
      <c r="L270">
        <v>811.125</v>
      </c>
      <c r="M270">
        <v>834.625</v>
      </c>
      <c r="N270">
        <v>873.875</v>
      </c>
      <c r="O270">
        <v>859.375</v>
      </c>
      <c r="P270">
        <v>850.125</v>
      </c>
      <c r="Q270">
        <v>878.5</v>
      </c>
      <c r="R270">
        <v>866.875</v>
      </c>
      <c r="S270">
        <v>854.5</v>
      </c>
      <c r="T270">
        <v>855.25</v>
      </c>
      <c r="U270">
        <v>832.625</v>
      </c>
      <c r="V270">
        <v>811.875</v>
      </c>
      <c r="W270">
        <v>795.5</v>
      </c>
      <c r="X270">
        <v>767</v>
      </c>
      <c r="Y270">
        <v>755.375</v>
      </c>
      <c r="Z270" s="24">
        <f t="shared" si="4"/>
        <v>19071.625</v>
      </c>
      <c r="AA270"/>
      <c r="AB270"/>
      <c r="AC270"/>
      <c r="AD270"/>
      <c r="AE270"/>
      <c r="AF270"/>
      <c r="AG270"/>
      <c r="AH270"/>
      <c r="AI270"/>
      <c r="AJ270"/>
      <c r="AK270"/>
      <c r="AL270"/>
      <c r="AM270"/>
      <c r="AN270"/>
      <c r="AO270"/>
      <c r="AP270"/>
      <c r="AQ270"/>
      <c r="AR270"/>
      <c r="AS270"/>
      <c r="AT270"/>
      <c r="AU270"/>
      <c r="AV270"/>
      <c r="AW270"/>
      <c r="AX270"/>
      <c r="AY270"/>
      <c r="AZ270"/>
      <c r="BA270"/>
      <c r="BB270"/>
      <c r="BC270"/>
      <c r="BD270"/>
      <c r="BE270"/>
      <c r="BF270"/>
      <c r="BG270"/>
      <c r="BH270"/>
      <c r="BI270"/>
      <c r="BJ270"/>
      <c r="BK270"/>
      <c r="BL270"/>
      <c r="BM270"/>
    </row>
    <row r="271" spans="1:65" s="82" customFormat="1">
      <c r="A271" s="18">
        <v>45195</v>
      </c>
      <c r="B271">
        <v>767.75</v>
      </c>
      <c r="C271">
        <v>740.625</v>
      </c>
      <c r="D271">
        <v>727.25</v>
      </c>
      <c r="E271">
        <v>714.125</v>
      </c>
      <c r="F271">
        <v>725.125</v>
      </c>
      <c r="G271">
        <v>783</v>
      </c>
      <c r="H271">
        <v>829.375</v>
      </c>
      <c r="I271">
        <v>907.5</v>
      </c>
      <c r="J271">
        <v>988.125</v>
      </c>
      <c r="K271">
        <v>1005.75</v>
      </c>
      <c r="L271">
        <v>1108.625</v>
      </c>
      <c r="M271">
        <v>1068.125</v>
      </c>
      <c r="N271">
        <v>1102.625</v>
      </c>
      <c r="O271">
        <v>1100.625</v>
      </c>
      <c r="P271">
        <v>1067.125</v>
      </c>
      <c r="Q271">
        <v>1006.125</v>
      </c>
      <c r="R271">
        <v>949</v>
      </c>
      <c r="S271">
        <v>910.25</v>
      </c>
      <c r="T271">
        <v>906</v>
      </c>
      <c r="U271">
        <v>882.875</v>
      </c>
      <c r="V271">
        <v>855.625</v>
      </c>
      <c r="W271">
        <v>828</v>
      </c>
      <c r="X271">
        <v>811.5</v>
      </c>
      <c r="Y271">
        <v>788.25</v>
      </c>
      <c r="Z271" s="24">
        <f t="shared" si="4"/>
        <v>21573.375</v>
      </c>
      <c r="AA271"/>
      <c r="AB271"/>
      <c r="AC271"/>
      <c r="AD271"/>
      <c r="AE271"/>
      <c r="AF271"/>
      <c r="AG271"/>
      <c r="AH271"/>
      <c r="AI271"/>
      <c r="AJ271"/>
      <c r="AK271"/>
      <c r="AL271"/>
      <c r="AM271"/>
      <c r="AN271"/>
      <c r="AO271"/>
      <c r="AP271"/>
      <c r="AQ271"/>
      <c r="AR271"/>
      <c r="AS271"/>
      <c r="AT271"/>
      <c r="AU271"/>
      <c r="AV271"/>
      <c r="AW271"/>
      <c r="AX271"/>
      <c r="AY271"/>
      <c r="AZ271"/>
      <c r="BA271"/>
      <c r="BB271"/>
      <c r="BC271"/>
      <c r="BD271"/>
      <c r="BE271"/>
      <c r="BF271"/>
      <c r="BG271"/>
      <c r="BH271"/>
      <c r="BI271"/>
      <c r="BJ271"/>
      <c r="BK271"/>
      <c r="BL271"/>
      <c r="BM271"/>
    </row>
    <row r="272" spans="1:65" s="82" customFormat="1">
      <c r="A272" s="18">
        <v>45196</v>
      </c>
      <c r="B272">
        <v>786</v>
      </c>
      <c r="C272">
        <v>766.5</v>
      </c>
      <c r="D272">
        <v>763</v>
      </c>
      <c r="E272">
        <v>757</v>
      </c>
      <c r="F272">
        <v>742.625</v>
      </c>
      <c r="G272">
        <v>814.625</v>
      </c>
      <c r="H272">
        <v>839</v>
      </c>
      <c r="I272">
        <v>865</v>
      </c>
      <c r="J272">
        <v>659.5</v>
      </c>
      <c r="K272">
        <v>335.5</v>
      </c>
      <c r="L272">
        <v>1011.75</v>
      </c>
      <c r="M272">
        <v>995.875</v>
      </c>
      <c r="N272">
        <v>959.875</v>
      </c>
      <c r="O272">
        <v>989.75</v>
      </c>
      <c r="P272">
        <v>923</v>
      </c>
      <c r="Q272">
        <v>886.75</v>
      </c>
      <c r="R272">
        <v>840.625</v>
      </c>
      <c r="S272">
        <v>809.5</v>
      </c>
      <c r="T272">
        <v>806.5</v>
      </c>
      <c r="U272">
        <v>823.875</v>
      </c>
      <c r="V272">
        <v>802</v>
      </c>
      <c r="W272">
        <v>768</v>
      </c>
      <c r="X272">
        <v>727.5</v>
      </c>
      <c r="Y272">
        <v>724.625</v>
      </c>
      <c r="Z272" s="24">
        <f t="shared" si="4"/>
        <v>19398.375</v>
      </c>
      <c r="AA272"/>
      <c r="AB272"/>
      <c r="AC272"/>
      <c r="AD272"/>
      <c r="AE272"/>
      <c r="AF272"/>
      <c r="AG272"/>
      <c r="AH272"/>
      <c r="AI272"/>
      <c r="AJ272"/>
      <c r="AK272"/>
      <c r="AL272"/>
      <c r="AM272"/>
      <c r="AN272"/>
      <c r="AO272"/>
      <c r="AP272"/>
      <c r="AQ272"/>
      <c r="AR272"/>
      <c r="AS272"/>
      <c r="AT272"/>
      <c r="AU272"/>
      <c r="AV272"/>
      <c r="AW272"/>
      <c r="AX272"/>
      <c r="AY272"/>
      <c r="AZ272"/>
      <c r="BA272"/>
      <c r="BB272"/>
      <c r="BC272"/>
      <c r="BD272"/>
      <c r="BE272"/>
      <c r="BF272"/>
      <c r="BG272"/>
      <c r="BH272"/>
      <c r="BI272"/>
      <c r="BJ272"/>
      <c r="BK272"/>
      <c r="BL272"/>
      <c r="BM272"/>
    </row>
    <row r="273" spans="1:65" s="82" customFormat="1">
      <c r="A273" s="18">
        <v>45197</v>
      </c>
      <c r="B273">
        <v>715.25</v>
      </c>
      <c r="C273">
        <v>699</v>
      </c>
      <c r="D273">
        <v>681.125</v>
      </c>
      <c r="E273">
        <v>651.375</v>
      </c>
      <c r="F273">
        <v>647.5</v>
      </c>
      <c r="G273">
        <v>717.5</v>
      </c>
      <c r="H273">
        <v>762.375</v>
      </c>
      <c r="I273">
        <v>847.875</v>
      </c>
      <c r="J273">
        <v>863.625</v>
      </c>
      <c r="K273">
        <v>956.125</v>
      </c>
      <c r="L273">
        <v>980.75</v>
      </c>
      <c r="M273">
        <v>1032.625</v>
      </c>
      <c r="N273">
        <v>1053.625</v>
      </c>
      <c r="O273">
        <v>1018.75</v>
      </c>
      <c r="P273">
        <v>1002.875</v>
      </c>
      <c r="Q273">
        <v>807.375</v>
      </c>
      <c r="R273">
        <v>723.625</v>
      </c>
      <c r="S273">
        <v>893.375</v>
      </c>
      <c r="T273">
        <v>910.5</v>
      </c>
      <c r="U273">
        <v>909.375</v>
      </c>
      <c r="V273">
        <v>892</v>
      </c>
      <c r="W273">
        <v>860.625</v>
      </c>
      <c r="X273">
        <v>846.125</v>
      </c>
      <c r="Y273">
        <v>833.25</v>
      </c>
      <c r="Z273" s="24">
        <f t="shared" si="4"/>
        <v>20306.625</v>
      </c>
      <c r="AA273"/>
      <c r="AB273"/>
      <c r="AC273"/>
      <c r="AD273"/>
      <c r="AE273"/>
      <c r="AF273"/>
      <c r="AG273"/>
      <c r="AH273"/>
      <c r="AI273"/>
      <c r="AJ273"/>
      <c r="AK273"/>
      <c r="AL273"/>
      <c r="AM273"/>
      <c r="AN273"/>
      <c r="AO273"/>
      <c r="AP273"/>
      <c r="AQ273"/>
      <c r="AR273"/>
      <c r="AS273"/>
      <c r="AT273"/>
      <c r="AU273"/>
      <c r="AV273"/>
      <c r="AW273"/>
      <c r="AX273"/>
      <c r="AY273"/>
      <c r="AZ273"/>
      <c r="BA273"/>
      <c r="BB273"/>
      <c r="BC273"/>
      <c r="BD273"/>
      <c r="BE273"/>
      <c r="BF273"/>
      <c r="BG273"/>
      <c r="BH273"/>
      <c r="BI273"/>
      <c r="BJ273"/>
      <c r="BK273"/>
      <c r="BL273"/>
      <c r="BM273"/>
    </row>
    <row r="274" spans="1:65" s="82" customFormat="1">
      <c r="A274" s="18">
        <v>45198</v>
      </c>
      <c r="B274">
        <v>820.375</v>
      </c>
      <c r="C274">
        <v>780.125</v>
      </c>
      <c r="D274">
        <v>767.875</v>
      </c>
      <c r="E274">
        <v>751.25</v>
      </c>
      <c r="F274">
        <v>746.375</v>
      </c>
      <c r="G274">
        <v>804.75</v>
      </c>
      <c r="H274">
        <v>823.25</v>
      </c>
      <c r="I274">
        <v>864</v>
      </c>
      <c r="J274">
        <v>788.125</v>
      </c>
      <c r="K274">
        <v>774.125</v>
      </c>
      <c r="L274">
        <v>820.25</v>
      </c>
      <c r="M274">
        <v>798.875</v>
      </c>
      <c r="N274">
        <v>799.75</v>
      </c>
      <c r="O274">
        <v>787.125</v>
      </c>
      <c r="P274">
        <v>786.25</v>
      </c>
      <c r="Q274">
        <v>795.125</v>
      </c>
      <c r="R274">
        <v>796.125</v>
      </c>
      <c r="S274">
        <v>772.125</v>
      </c>
      <c r="T274">
        <v>782.375</v>
      </c>
      <c r="U274">
        <v>445.5</v>
      </c>
      <c r="V274">
        <v>592.5</v>
      </c>
      <c r="W274">
        <v>467.25</v>
      </c>
      <c r="X274">
        <v>491.75</v>
      </c>
      <c r="Y274">
        <v>672.75</v>
      </c>
      <c r="Z274" s="24">
        <f t="shared" si="4"/>
        <v>17728</v>
      </c>
      <c r="AA274"/>
      <c r="AB274"/>
      <c r="AC274"/>
      <c r="AD274"/>
      <c r="AE274"/>
      <c r="AF274"/>
      <c r="AG274"/>
      <c r="AH274"/>
      <c r="AI274"/>
      <c r="AJ274"/>
      <c r="AK274"/>
      <c r="AL274"/>
      <c r="AM274"/>
      <c r="AN274"/>
      <c r="AO274"/>
      <c r="AP274"/>
      <c r="AQ274"/>
      <c r="AR274"/>
      <c r="AS274"/>
      <c r="AT274"/>
      <c r="AU274"/>
      <c r="AV274"/>
      <c r="AW274"/>
      <c r="AX274"/>
      <c r="AY274"/>
      <c r="AZ274"/>
      <c r="BA274"/>
      <c r="BB274"/>
      <c r="BC274"/>
      <c r="BD274"/>
      <c r="BE274"/>
      <c r="BF274"/>
      <c r="BG274"/>
      <c r="BH274"/>
      <c r="BI274"/>
      <c r="BJ274"/>
      <c r="BK274"/>
      <c r="BL274"/>
      <c r="BM274"/>
    </row>
    <row r="275" spans="1:65" s="82" customFormat="1">
      <c r="A275" s="18">
        <v>45199</v>
      </c>
      <c r="B275">
        <v>644</v>
      </c>
      <c r="C275">
        <v>613</v>
      </c>
      <c r="D275">
        <v>614.5</v>
      </c>
      <c r="E275">
        <v>587.75</v>
      </c>
      <c r="F275">
        <v>555</v>
      </c>
      <c r="G275">
        <v>556.375</v>
      </c>
      <c r="H275">
        <v>580.625</v>
      </c>
      <c r="I275">
        <v>611.625</v>
      </c>
      <c r="J275">
        <v>628.875</v>
      </c>
      <c r="K275">
        <v>659.5</v>
      </c>
      <c r="L275">
        <v>668.375</v>
      </c>
      <c r="M275">
        <v>675.25</v>
      </c>
      <c r="N275">
        <v>680.875</v>
      </c>
      <c r="O275">
        <v>683.125</v>
      </c>
      <c r="P275">
        <v>663.375</v>
      </c>
      <c r="Q275">
        <v>666.75</v>
      </c>
      <c r="R275">
        <v>672.125</v>
      </c>
      <c r="S275">
        <v>653.625</v>
      </c>
      <c r="T275">
        <v>656.375</v>
      </c>
      <c r="U275">
        <v>653.75</v>
      </c>
      <c r="V275">
        <v>624.875</v>
      </c>
      <c r="W275">
        <v>605</v>
      </c>
      <c r="X275">
        <v>608.75</v>
      </c>
      <c r="Y275">
        <v>612.125</v>
      </c>
      <c r="Z275" s="24">
        <f t="shared" si="4"/>
        <v>15175.625</v>
      </c>
      <c r="AA275"/>
      <c r="AB275"/>
      <c r="AC275"/>
      <c r="AD275"/>
      <c r="AE275"/>
      <c r="AF275"/>
      <c r="AG275"/>
      <c r="AH275"/>
      <c r="AI275"/>
      <c r="AJ275"/>
      <c r="AK275"/>
      <c r="AL275"/>
      <c r="AM275"/>
      <c r="AN275"/>
      <c r="AO275"/>
      <c r="AP275"/>
      <c r="AQ275"/>
      <c r="AR275"/>
      <c r="AS275"/>
      <c r="AT275"/>
      <c r="AU275"/>
      <c r="AV275"/>
      <c r="AW275"/>
      <c r="AX275"/>
      <c r="AY275"/>
      <c r="AZ275"/>
      <c r="BA275"/>
      <c r="BB275"/>
      <c r="BC275"/>
      <c r="BD275"/>
      <c r="BE275"/>
      <c r="BF275"/>
      <c r="BG275"/>
      <c r="BH275"/>
      <c r="BI275"/>
      <c r="BJ275"/>
      <c r="BK275"/>
      <c r="BL275"/>
      <c r="BM275"/>
    </row>
    <row r="276" spans="1:65" s="82" customFormat="1">
      <c r="A276" s="18">
        <v>45200</v>
      </c>
      <c r="B276">
        <v>611.625</v>
      </c>
      <c r="C276">
        <v>617.625</v>
      </c>
      <c r="D276">
        <v>597.875</v>
      </c>
      <c r="E276">
        <v>577.5</v>
      </c>
      <c r="F276">
        <v>596.625</v>
      </c>
      <c r="G276">
        <v>650</v>
      </c>
      <c r="H276">
        <v>658.375</v>
      </c>
      <c r="I276">
        <v>760.25</v>
      </c>
      <c r="J276">
        <v>830.25</v>
      </c>
      <c r="K276">
        <v>874.625</v>
      </c>
      <c r="L276">
        <v>909</v>
      </c>
      <c r="M276">
        <v>856.875</v>
      </c>
      <c r="N276">
        <v>907.375</v>
      </c>
      <c r="O276">
        <v>933</v>
      </c>
      <c r="P276">
        <v>881.5</v>
      </c>
      <c r="Q276">
        <v>797.5</v>
      </c>
      <c r="R276">
        <v>786.625</v>
      </c>
      <c r="S276">
        <v>766.25</v>
      </c>
      <c r="T276">
        <v>773.125</v>
      </c>
      <c r="U276">
        <v>758.875</v>
      </c>
      <c r="V276">
        <v>731.5</v>
      </c>
      <c r="W276">
        <v>697.75</v>
      </c>
      <c r="X276">
        <v>708</v>
      </c>
      <c r="Y276">
        <v>677.75</v>
      </c>
      <c r="Z276" s="24">
        <f t="shared" si="4"/>
        <v>17959.875</v>
      </c>
      <c r="AA276"/>
      <c r="AB276"/>
      <c r="AC276"/>
      <c r="AD276"/>
      <c r="AE276"/>
      <c r="AF276"/>
      <c r="AG276"/>
      <c r="AH276"/>
      <c r="AI276"/>
      <c r="AJ276"/>
      <c r="AK276"/>
      <c r="AL276"/>
      <c r="AM276"/>
      <c r="AN276"/>
      <c r="AO276"/>
      <c r="AP276"/>
      <c r="AQ276"/>
      <c r="AR276"/>
      <c r="AS276"/>
      <c r="AT276"/>
      <c r="AU276"/>
      <c r="AV276"/>
      <c r="AW276"/>
      <c r="AX276"/>
      <c r="AY276"/>
      <c r="AZ276"/>
      <c r="BA276"/>
      <c r="BB276"/>
      <c r="BC276"/>
      <c r="BD276"/>
      <c r="BE276"/>
      <c r="BF276"/>
      <c r="BG276"/>
      <c r="BH276"/>
      <c r="BI276"/>
      <c r="BJ276"/>
      <c r="BK276"/>
      <c r="BL276"/>
      <c r="BM276"/>
    </row>
    <row r="277" spans="1:65" s="82" customFormat="1">
      <c r="A277" s="18">
        <v>45201</v>
      </c>
      <c r="B277">
        <v>675.75</v>
      </c>
      <c r="C277">
        <v>667.75</v>
      </c>
      <c r="D277">
        <v>650.125</v>
      </c>
      <c r="E277">
        <v>627.875</v>
      </c>
      <c r="F277">
        <v>651.625</v>
      </c>
      <c r="G277">
        <v>684.125</v>
      </c>
      <c r="H277">
        <v>732.125</v>
      </c>
      <c r="I277">
        <v>788.875</v>
      </c>
      <c r="J277">
        <v>845</v>
      </c>
      <c r="K277">
        <v>893.25</v>
      </c>
      <c r="L277">
        <v>888.625</v>
      </c>
      <c r="M277">
        <v>902.625</v>
      </c>
      <c r="N277">
        <v>878.375</v>
      </c>
      <c r="O277">
        <v>820.125</v>
      </c>
      <c r="P277">
        <v>781.375</v>
      </c>
      <c r="Q277">
        <v>745.875</v>
      </c>
      <c r="R277">
        <v>739.5</v>
      </c>
      <c r="S277">
        <v>710.75</v>
      </c>
      <c r="T277">
        <v>722.75</v>
      </c>
      <c r="U277">
        <v>708.875</v>
      </c>
      <c r="V277">
        <v>699.875</v>
      </c>
      <c r="W277">
        <v>662.625</v>
      </c>
      <c r="X277">
        <v>647.875</v>
      </c>
      <c r="Y277">
        <v>635</v>
      </c>
      <c r="Z277" s="24">
        <f t="shared" si="4"/>
        <v>17760.75</v>
      </c>
      <c r="AA277"/>
      <c r="AB277"/>
      <c r="AC277"/>
      <c r="AD277"/>
      <c r="AE277"/>
      <c r="AF277"/>
      <c r="AG277"/>
      <c r="AH277"/>
      <c r="AI277"/>
      <c r="AJ277"/>
      <c r="AK277"/>
      <c r="AL277"/>
      <c r="AM277"/>
      <c r="AN277"/>
      <c r="AO277"/>
      <c r="AP277"/>
      <c r="AQ277"/>
      <c r="AR277"/>
      <c r="AS277"/>
      <c r="AT277"/>
      <c r="AU277"/>
      <c r="AV277"/>
      <c r="AW277"/>
      <c r="AX277"/>
      <c r="AY277"/>
      <c r="AZ277"/>
      <c r="BA277"/>
      <c r="BB277"/>
      <c r="BC277"/>
      <c r="BD277"/>
      <c r="BE277"/>
      <c r="BF277"/>
      <c r="BG277"/>
      <c r="BH277"/>
      <c r="BI277"/>
      <c r="BJ277"/>
      <c r="BK277"/>
      <c r="BL277"/>
      <c r="BM277"/>
    </row>
    <row r="278" spans="1:65" s="82" customFormat="1">
      <c r="A278" s="18">
        <v>45202</v>
      </c>
      <c r="B278">
        <v>607.75</v>
      </c>
      <c r="C278">
        <v>590</v>
      </c>
      <c r="D278">
        <v>572.5</v>
      </c>
      <c r="E278">
        <v>576.625</v>
      </c>
      <c r="F278">
        <v>586.375</v>
      </c>
      <c r="G278">
        <v>647.125</v>
      </c>
      <c r="H278">
        <v>693.875</v>
      </c>
      <c r="I278">
        <v>787.75</v>
      </c>
      <c r="J278">
        <v>825.5</v>
      </c>
      <c r="K278">
        <v>823.375</v>
      </c>
      <c r="L278">
        <v>841.375</v>
      </c>
      <c r="M278">
        <v>850.25</v>
      </c>
      <c r="N278">
        <v>840.625</v>
      </c>
      <c r="O278">
        <v>800.375</v>
      </c>
      <c r="P278">
        <v>759.5</v>
      </c>
      <c r="Q278">
        <v>751.375</v>
      </c>
      <c r="R278">
        <v>731.625</v>
      </c>
      <c r="S278">
        <v>711.25</v>
      </c>
      <c r="T278">
        <v>710.75</v>
      </c>
      <c r="U278">
        <v>699</v>
      </c>
      <c r="V278">
        <v>683.875</v>
      </c>
      <c r="W278">
        <v>686.625</v>
      </c>
      <c r="X278">
        <v>657.5</v>
      </c>
      <c r="Y278">
        <v>653</v>
      </c>
      <c r="Z278" s="24">
        <f t="shared" si="4"/>
        <v>17088</v>
      </c>
      <c r="AA278"/>
      <c r="AB278"/>
      <c r="AC278"/>
      <c r="AD278"/>
      <c r="AE278"/>
      <c r="AF278"/>
      <c r="AG278"/>
      <c r="AH278"/>
      <c r="AI278"/>
      <c r="AJ278"/>
      <c r="AK278"/>
      <c r="AL278"/>
      <c r="AM278"/>
      <c r="AN278"/>
      <c r="AO278"/>
      <c r="AP278"/>
      <c r="AQ278"/>
      <c r="AR278"/>
      <c r="AS278"/>
      <c r="AT278"/>
      <c r="AU278"/>
      <c r="AV278"/>
      <c r="AW278"/>
      <c r="AX278"/>
      <c r="AY278"/>
      <c r="AZ278"/>
      <c r="BA278"/>
      <c r="BB278"/>
      <c r="BC278"/>
      <c r="BD278"/>
      <c r="BE278"/>
      <c r="BF278"/>
      <c r="BG278"/>
      <c r="BH278"/>
      <c r="BI278"/>
      <c r="BJ278"/>
      <c r="BK278"/>
      <c r="BL278"/>
      <c r="BM278"/>
    </row>
    <row r="279" spans="1:65" s="82" customFormat="1">
      <c r="A279" s="18">
        <v>45203</v>
      </c>
      <c r="B279">
        <v>660.25</v>
      </c>
      <c r="C279">
        <v>626.875</v>
      </c>
      <c r="D279">
        <v>599.875</v>
      </c>
      <c r="E279">
        <v>601.25</v>
      </c>
      <c r="F279">
        <v>607.625</v>
      </c>
      <c r="G279">
        <v>653.875</v>
      </c>
      <c r="H279">
        <v>728.75</v>
      </c>
      <c r="I279">
        <v>750</v>
      </c>
      <c r="J279">
        <v>813.125</v>
      </c>
      <c r="K279">
        <v>821.375</v>
      </c>
      <c r="L279">
        <v>817.25</v>
      </c>
      <c r="M279">
        <v>842.625</v>
      </c>
      <c r="N279">
        <v>854.25</v>
      </c>
      <c r="O279">
        <v>806.75</v>
      </c>
      <c r="P279">
        <v>802.75</v>
      </c>
      <c r="Q279">
        <v>766.125</v>
      </c>
      <c r="R279">
        <v>731.25</v>
      </c>
      <c r="S279">
        <v>709</v>
      </c>
      <c r="T279">
        <v>708.5</v>
      </c>
      <c r="U279">
        <v>698</v>
      </c>
      <c r="V279">
        <v>701.375</v>
      </c>
      <c r="W279">
        <v>655.875</v>
      </c>
      <c r="X279">
        <v>644.25</v>
      </c>
      <c r="Y279">
        <v>656.125</v>
      </c>
      <c r="Z279" s="24">
        <f t="shared" si="4"/>
        <v>17257.125</v>
      </c>
      <c r="AA279"/>
      <c r="AB279"/>
      <c r="AC279"/>
      <c r="AD279"/>
      <c r="AE279"/>
      <c r="AF279"/>
      <c r="AG279"/>
      <c r="AH279"/>
      <c r="AI279"/>
      <c r="AJ279"/>
      <c r="AK279"/>
      <c r="AL279"/>
      <c r="AM279"/>
      <c r="AN279"/>
      <c r="AO279"/>
      <c r="AP279"/>
      <c r="AQ279"/>
      <c r="AR279"/>
      <c r="AS279"/>
      <c r="AT279"/>
      <c r="AU279"/>
      <c r="AV279"/>
      <c r="AW279"/>
      <c r="AX279"/>
      <c r="AY279"/>
      <c r="AZ279"/>
      <c r="BA279"/>
      <c r="BB279"/>
      <c r="BC279"/>
      <c r="BD279"/>
      <c r="BE279"/>
      <c r="BF279"/>
      <c r="BG279"/>
      <c r="BH279"/>
      <c r="BI279"/>
      <c r="BJ279"/>
      <c r="BK279"/>
      <c r="BL279"/>
      <c r="BM279"/>
    </row>
    <row r="280" spans="1:65" s="82" customFormat="1">
      <c r="A280" s="18">
        <v>45204</v>
      </c>
      <c r="B280">
        <v>641.625</v>
      </c>
      <c r="C280">
        <v>634.625</v>
      </c>
      <c r="D280">
        <v>628.625</v>
      </c>
      <c r="E280">
        <v>609</v>
      </c>
      <c r="F280">
        <v>617.5</v>
      </c>
      <c r="G280">
        <v>689.875</v>
      </c>
      <c r="H280">
        <v>737.5</v>
      </c>
      <c r="I280">
        <v>789.625</v>
      </c>
      <c r="J280">
        <v>835.75</v>
      </c>
      <c r="K280">
        <v>841.375</v>
      </c>
      <c r="L280">
        <v>869.5</v>
      </c>
      <c r="M280">
        <v>879.125</v>
      </c>
      <c r="N280">
        <v>873.75</v>
      </c>
      <c r="O280">
        <v>850</v>
      </c>
      <c r="P280">
        <v>809.25</v>
      </c>
      <c r="Q280">
        <v>768.5</v>
      </c>
      <c r="R280">
        <v>764.5</v>
      </c>
      <c r="S280">
        <v>760.75</v>
      </c>
      <c r="T280">
        <v>765.25</v>
      </c>
      <c r="U280">
        <v>747.25</v>
      </c>
      <c r="V280">
        <v>739.375</v>
      </c>
      <c r="W280">
        <v>720.625</v>
      </c>
      <c r="X280">
        <v>708.75</v>
      </c>
      <c r="Y280">
        <v>670.625</v>
      </c>
      <c r="Z280" s="24">
        <f t="shared" si="4"/>
        <v>17952.75</v>
      </c>
      <c r="AA280"/>
      <c r="AB280"/>
      <c r="AC280"/>
      <c r="AD280"/>
      <c r="AE280"/>
      <c r="AF280"/>
      <c r="AG280"/>
      <c r="AH280"/>
      <c r="AI280"/>
      <c r="AJ280"/>
      <c r="AK280"/>
      <c r="AL280"/>
      <c r="AM280"/>
      <c r="AN280"/>
      <c r="AO280"/>
      <c r="AP280"/>
      <c r="AQ280"/>
      <c r="AR280"/>
      <c r="AS280"/>
      <c r="AT280"/>
      <c r="AU280"/>
      <c r="AV280"/>
      <c r="AW280"/>
      <c r="AX280"/>
      <c r="AY280"/>
      <c r="AZ280"/>
      <c r="BA280"/>
      <c r="BB280"/>
      <c r="BC280"/>
      <c r="BD280"/>
      <c r="BE280"/>
      <c r="BF280"/>
      <c r="BG280"/>
      <c r="BH280"/>
      <c r="BI280"/>
      <c r="BJ280"/>
      <c r="BK280"/>
      <c r="BL280"/>
      <c r="BM280"/>
    </row>
    <row r="281" spans="1:65" s="82" customFormat="1">
      <c r="A281" s="18">
        <v>45205</v>
      </c>
      <c r="B281">
        <v>656.25</v>
      </c>
      <c r="C281">
        <v>652</v>
      </c>
      <c r="D281">
        <v>651</v>
      </c>
      <c r="E281">
        <v>653.375</v>
      </c>
      <c r="F281">
        <v>671.125</v>
      </c>
      <c r="G281">
        <v>729.875</v>
      </c>
      <c r="H281">
        <v>774.5</v>
      </c>
      <c r="I281">
        <v>797.5</v>
      </c>
      <c r="J281">
        <v>778.25</v>
      </c>
      <c r="K281">
        <v>790</v>
      </c>
      <c r="L281">
        <v>768.5</v>
      </c>
      <c r="M281">
        <v>763.625</v>
      </c>
      <c r="N281">
        <v>741.125</v>
      </c>
      <c r="O281">
        <v>726.25</v>
      </c>
      <c r="P281">
        <v>724.25</v>
      </c>
      <c r="Q281">
        <v>712</v>
      </c>
      <c r="R281">
        <v>720.25</v>
      </c>
      <c r="S281">
        <v>702.5</v>
      </c>
      <c r="T281">
        <v>708.875</v>
      </c>
      <c r="U281">
        <v>715.125</v>
      </c>
      <c r="V281">
        <v>706.5</v>
      </c>
      <c r="W281">
        <v>678</v>
      </c>
      <c r="X281">
        <v>652.75</v>
      </c>
      <c r="Y281">
        <v>653.875</v>
      </c>
      <c r="Z281" s="24">
        <f t="shared" si="4"/>
        <v>17127.5</v>
      </c>
      <c r="AA281"/>
      <c r="AB281"/>
      <c r="AC281"/>
      <c r="AD281"/>
      <c r="AE281"/>
      <c r="AF281"/>
      <c r="AG281"/>
      <c r="AH281"/>
      <c r="AI281"/>
      <c r="AJ281"/>
      <c r="AK281"/>
      <c r="AL281"/>
      <c r="AM281"/>
      <c r="AN281"/>
      <c r="AO281"/>
      <c r="AP281"/>
      <c r="AQ281"/>
      <c r="AR281"/>
      <c r="AS281"/>
      <c r="AT281"/>
      <c r="AU281"/>
      <c r="AV281"/>
      <c r="AW281"/>
      <c r="AX281"/>
      <c r="AY281"/>
      <c r="AZ281"/>
      <c r="BA281"/>
      <c r="BB281"/>
      <c r="BC281"/>
      <c r="BD281"/>
      <c r="BE281"/>
      <c r="BF281"/>
      <c r="BG281"/>
      <c r="BH281"/>
      <c r="BI281"/>
      <c r="BJ281"/>
      <c r="BK281"/>
      <c r="BL281"/>
      <c r="BM281"/>
    </row>
    <row r="282" spans="1:65" s="82" customFormat="1">
      <c r="A282" s="18">
        <v>45206</v>
      </c>
      <c r="B282">
        <v>659.5</v>
      </c>
      <c r="C282">
        <v>640</v>
      </c>
      <c r="D282">
        <v>624.25</v>
      </c>
      <c r="E282">
        <v>610.25</v>
      </c>
      <c r="F282">
        <v>603.125</v>
      </c>
      <c r="G282">
        <v>658</v>
      </c>
      <c r="H282">
        <v>667</v>
      </c>
      <c r="I282">
        <v>672.125</v>
      </c>
      <c r="J282">
        <v>688.5</v>
      </c>
      <c r="K282">
        <v>686</v>
      </c>
      <c r="L282">
        <v>650.875</v>
      </c>
      <c r="M282">
        <v>667</v>
      </c>
      <c r="N282">
        <v>686.25</v>
      </c>
      <c r="O282">
        <v>700.125</v>
      </c>
      <c r="P282">
        <v>671.625</v>
      </c>
      <c r="Q282">
        <v>675.625</v>
      </c>
      <c r="R282">
        <v>694.625</v>
      </c>
      <c r="S282">
        <v>674.75</v>
      </c>
      <c r="T282">
        <v>668.625</v>
      </c>
      <c r="U282">
        <v>667.125</v>
      </c>
      <c r="V282">
        <v>675</v>
      </c>
      <c r="W282">
        <v>677.5</v>
      </c>
      <c r="X282">
        <v>648.375</v>
      </c>
      <c r="Y282">
        <v>628.625</v>
      </c>
      <c r="Z282" s="24">
        <f t="shared" si="4"/>
        <v>15894.875</v>
      </c>
      <c r="AA282"/>
      <c r="AB282"/>
      <c r="AC282"/>
      <c r="AD282"/>
      <c r="AE282"/>
      <c r="AF282"/>
      <c r="AG282"/>
      <c r="AH282"/>
      <c r="AI282"/>
      <c r="AJ282"/>
      <c r="AK282"/>
      <c r="AL282"/>
      <c r="AM282"/>
      <c r="AN282"/>
      <c r="AO282"/>
      <c r="AP282"/>
      <c r="AQ282"/>
      <c r="AR282"/>
      <c r="AS282"/>
      <c r="AT282"/>
      <c r="AU282"/>
      <c r="AV282"/>
      <c r="AW282"/>
      <c r="AX282"/>
      <c r="AY282"/>
      <c r="AZ282"/>
      <c r="BA282"/>
      <c r="BB282"/>
      <c r="BC282"/>
      <c r="BD282"/>
      <c r="BE282"/>
      <c r="BF282"/>
      <c r="BG282"/>
      <c r="BH282"/>
      <c r="BI282"/>
      <c r="BJ282"/>
      <c r="BK282"/>
      <c r="BL282"/>
      <c r="BM282"/>
    </row>
    <row r="283" spans="1:65" s="82" customFormat="1">
      <c r="A283" s="18">
        <v>45207</v>
      </c>
      <c r="B283">
        <v>615.875</v>
      </c>
      <c r="C283">
        <v>611.375</v>
      </c>
      <c r="D283">
        <v>600.375</v>
      </c>
      <c r="E283">
        <v>589.875</v>
      </c>
      <c r="F283">
        <v>609.75</v>
      </c>
      <c r="G283">
        <v>646</v>
      </c>
      <c r="H283">
        <v>688.75</v>
      </c>
      <c r="I283">
        <v>731.875</v>
      </c>
      <c r="J283">
        <v>727.625</v>
      </c>
      <c r="K283">
        <v>835.5</v>
      </c>
      <c r="L283">
        <v>863.75</v>
      </c>
      <c r="M283">
        <v>890.625</v>
      </c>
      <c r="N283">
        <v>855.375</v>
      </c>
      <c r="O283">
        <v>861</v>
      </c>
      <c r="P283">
        <v>804.125</v>
      </c>
      <c r="Q283">
        <v>772.875</v>
      </c>
      <c r="R283">
        <v>717.75</v>
      </c>
      <c r="S283">
        <v>679.5</v>
      </c>
      <c r="T283">
        <v>676.125</v>
      </c>
      <c r="U283">
        <v>666.625</v>
      </c>
      <c r="V283">
        <v>648.25</v>
      </c>
      <c r="W283">
        <v>626</v>
      </c>
      <c r="X283">
        <v>599.25</v>
      </c>
      <c r="Y283">
        <v>591.875</v>
      </c>
      <c r="Z283" s="24">
        <f t="shared" si="4"/>
        <v>16910.125</v>
      </c>
      <c r="AA283"/>
      <c r="AB283"/>
      <c r="AC283"/>
      <c r="AD283"/>
      <c r="AE283"/>
      <c r="AF283"/>
      <c r="AG283"/>
      <c r="AH283"/>
      <c r="AI283"/>
      <c r="AJ283"/>
      <c r="AK283"/>
      <c r="AL283"/>
      <c r="AM283"/>
      <c r="AN283"/>
      <c r="AO283"/>
      <c r="AP283"/>
      <c r="AQ283"/>
      <c r="AR283"/>
      <c r="AS283"/>
      <c r="AT283"/>
      <c r="AU283"/>
      <c r="AV283"/>
      <c r="AW283"/>
      <c r="AX283"/>
      <c r="AY283"/>
      <c r="AZ283"/>
      <c r="BA283"/>
      <c r="BB283"/>
      <c r="BC283"/>
      <c r="BD283"/>
      <c r="BE283"/>
      <c r="BF283"/>
      <c r="BG283"/>
      <c r="BH283"/>
      <c r="BI283"/>
      <c r="BJ283"/>
      <c r="BK283"/>
      <c r="BL283"/>
      <c r="BM283"/>
    </row>
    <row r="284" spans="1:65" s="82" customFormat="1">
      <c r="A284" s="18">
        <v>45208</v>
      </c>
      <c r="B284">
        <v>583.75</v>
      </c>
      <c r="C284">
        <v>580.875</v>
      </c>
      <c r="D284">
        <v>580</v>
      </c>
      <c r="E284">
        <v>574</v>
      </c>
      <c r="F284">
        <v>581.75</v>
      </c>
      <c r="G284">
        <v>646.625</v>
      </c>
      <c r="H284">
        <v>689.25</v>
      </c>
      <c r="I284">
        <v>754.625</v>
      </c>
      <c r="J284">
        <v>770.125</v>
      </c>
      <c r="K284">
        <v>823.75</v>
      </c>
      <c r="L284">
        <v>859.75</v>
      </c>
      <c r="M284">
        <v>817.875</v>
      </c>
      <c r="N284">
        <v>840.75</v>
      </c>
      <c r="O284">
        <v>836.125</v>
      </c>
      <c r="P284">
        <v>793.5</v>
      </c>
      <c r="Q284">
        <v>756.875</v>
      </c>
      <c r="R284">
        <v>735</v>
      </c>
      <c r="S284">
        <v>707</v>
      </c>
      <c r="T284">
        <v>701.5</v>
      </c>
      <c r="U284">
        <v>687</v>
      </c>
      <c r="V284">
        <v>676.625</v>
      </c>
      <c r="W284">
        <v>658</v>
      </c>
      <c r="X284">
        <v>639.25</v>
      </c>
      <c r="Y284">
        <v>645.875</v>
      </c>
      <c r="Z284" s="24">
        <f t="shared" si="4"/>
        <v>16939.875</v>
      </c>
      <c r="AA284"/>
      <c r="AB284"/>
      <c r="AC284"/>
      <c r="AD284"/>
      <c r="AE284"/>
      <c r="AF284"/>
      <c r="AG284"/>
      <c r="AH284"/>
      <c r="AI284"/>
      <c r="AJ284"/>
      <c r="AK284"/>
      <c r="AL284"/>
      <c r="AM284"/>
      <c r="AN284"/>
      <c r="AO284"/>
      <c r="AP284"/>
      <c r="AQ284"/>
      <c r="AR284"/>
      <c r="AS284"/>
      <c r="AT284"/>
      <c r="AU284"/>
      <c r="AV284"/>
      <c r="AW284"/>
      <c r="AX284"/>
      <c r="AY284"/>
      <c r="AZ284"/>
      <c r="BA284"/>
      <c r="BB284"/>
      <c r="BC284"/>
      <c r="BD284"/>
      <c r="BE284"/>
      <c r="BF284"/>
      <c r="BG284"/>
      <c r="BH284"/>
      <c r="BI284"/>
      <c r="BJ284"/>
      <c r="BK284"/>
      <c r="BL284"/>
      <c r="BM284"/>
    </row>
    <row r="285" spans="1:65" s="82" customFormat="1">
      <c r="A285" s="18">
        <v>45209</v>
      </c>
      <c r="B285">
        <v>635.25</v>
      </c>
      <c r="C285">
        <v>638</v>
      </c>
      <c r="D285">
        <v>628.625</v>
      </c>
      <c r="E285">
        <v>614.5</v>
      </c>
      <c r="F285">
        <v>628.5</v>
      </c>
      <c r="G285">
        <v>679.875</v>
      </c>
      <c r="H285">
        <v>709.5</v>
      </c>
      <c r="I285">
        <v>780.375</v>
      </c>
      <c r="J285">
        <v>248.375</v>
      </c>
      <c r="K285">
        <v>560.375</v>
      </c>
      <c r="L285">
        <v>873.625</v>
      </c>
      <c r="M285">
        <v>845.125</v>
      </c>
      <c r="N285">
        <v>881.25</v>
      </c>
      <c r="O285">
        <v>858.5</v>
      </c>
      <c r="P285">
        <v>832.625</v>
      </c>
      <c r="Q285">
        <v>785.75</v>
      </c>
      <c r="R285">
        <v>756</v>
      </c>
      <c r="S285">
        <v>717.25</v>
      </c>
      <c r="T285">
        <v>713.75</v>
      </c>
      <c r="U285">
        <v>691.25</v>
      </c>
      <c r="V285">
        <v>673</v>
      </c>
      <c r="W285">
        <v>646.75</v>
      </c>
      <c r="X285">
        <v>620.625</v>
      </c>
      <c r="Y285">
        <v>621.875</v>
      </c>
      <c r="Z285" s="24">
        <f t="shared" si="4"/>
        <v>16640.75</v>
      </c>
      <c r="AA285"/>
      <c r="AB285"/>
      <c r="AC285"/>
      <c r="AD285"/>
      <c r="AE285"/>
      <c r="AF285"/>
      <c r="AG285"/>
      <c r="AH285"/>
      <c r="AI285"/>
      <c r="AJ285"/>
      <c r="AK285"/>
      <c r="AL285"/>
      <c r="AM285"/>
      <c r="AN285"/>
      <c r="AO285"/>
      <c r="AP285"/>
      <c r="AQ285"/>
      <c r="AR285"/>
      <c r="AS285"/>
      <c r="AT285"/>
      <c r="AU285"/>
      <c r="AV285"/>
      <c r="AW285"/>
      <c r="AX285"/>
      <c r="AY285"/>
      <c r="AZ285"/>
      <c r="BA285"/>
      <c r="BB285"/>
      <c r="BC285"/>
      <c r="BD285"/>
      <c r="BE285"/>
      <c r="BF285"/>
      <c r="BG285"/>
      <c r="BH285"/>
      <c r="BI285"/>
      <c r="BJ285"/>
      <c r="BK285"/>
      <c r="BL285"/>
      <c r="BM285"/>
    </row>
    <row r="286" spans="1:65" s="82" customFormat="1">
      <c r="A286" s="18">
        <v>45210</v>
      </c>
      <c r="B286">
        <v>603.75</v>
      </c>
      <c r="C286">
        <v>596.25</v>
      </c>
      <c r="D286">
        <v>592</v>
      </c>
      <c r="E286">
        <v>583.5</v>
      </c>
      <c r="F286">
        <v>572.875</v>
      </c>
      <c r="G286">
        <v>617.875</v>
      </c>
      <c r="H286">
        <v>656.5</v>
      </c>
      <c r="I286">
        <v>719.75</v>
      </c>
      <c r="J286">
        <v>774.125</v>
      </c>
      <c r="K286">
        <v>814.375</v>
      </c>
      <c r="L286">
        <v>847.125</v>
      </c>
      <c r="M286">
        <v>874.125</v>
      </c>
      <c r="N286">
        <v>813.25</v>
      </c>
      <c r="O286">
        <v>811.75</v>
      </c>
      <c r="P286">
        <v>788.5</v>
      </c>
      <c r="Q286">
        <v>738</v>
      </c>
      <c r="R286">
        <v>719</v>
      </c>
      <c r="S286">
        <v>688.75</v>
      </c>
      <c r="T286">
        <v>686.125</v>
      </c>
      <c r="U286">
        <v>661.25</v>
      </c>
      <c r="V286">
        <v>650.625</v>
      </c>
      <c r="W286">
        <v>645.25</v>
      </c>
      <c r="X286">
        <v>626.875</v>
      </c>
      <c r="Y286">
        <v>630.875</v>
      </c>
      <c r="Z286" s="24">
        <f t="shared" si="4"/>
        <v>16712.5</v>
      </c>
      <c r="AA286"/>
      <c r="AB286"/>
      <c r="AC286"/>
      <c r="AD286"/>
      <c r="AE286"/>
      <c r="AF286"/>
      <c r="AG286"/>
      <c r="AH286"/>
      <c r="AI286"/>
      <c r="AJ286"/>
      <c r="AK286"/>
      <c r="AL286"/>
      <c r="AM286"/>
      <c r="AN286"/>
      <c r="AO286"/>
      <c r="AP286"/>
      <c r="AQ286"/>
      <c r="AR286"/>
      <c r="AS286"/>
      <c r="AT286"/>
      <c r="AU286"/>
      <c r="AV286"/>
      <c r="AW286"/>
      <c r="AX286"/>
      <c r="AY286"/>
      <c r="AZ286"/>
      <c r="BA286"/>
      <c r="BB286"/>
      <c r="BC286"/>
      <c r="BD286"/>
      <c r="BE286"/>
      <c r="BF286"/>
      <c r="BG286"/>
      <c r="BH286"/>
      <c r="BI286"/>
      <c r="BJ286"/>
      <c r="BK286"/>
      <c r="BL286"/>
      <c r="BM286"/>
    </row>
    <row r="287" spans="1:65" s="82" customFormat="1">
      <c r="A287" s="18">
        <v>45211</v>
      </c>
      <c r="B287">
        <v>620.75</v>
      </c>
      <c r="C287">
        <v>615</v>
      </c>
      <c r="D287">
        <v>606.875</v>
      </c>
      <c r="E287">
        <v>598.625</v>
      </c>
      <c r="F287">
        <v>597.875</v>
      </c>
      <c r="G287">
        <v>653.375</v>
      </c>
      <c r="H287">
        <v>672.25</v>
      </c>
      <c r="I287">
        <v>752.5</v>
      </c>
      <c r="J287">
        <v>796</v>
      </c>
      <c r="K287">
        <v>807</v>
      </c>
      <c r="L287">
        <v>827</v>
      </c>
      <c r="M287">
        <v>869.5</v>
      </c>
      <c r="N287">
        <v>814.75</v>
      </c>
      <c r="O287">
        <v>785.625</v>
      </c>
      <c r="P287">
        <v>767.75</v>
      </c>
      <c r="Q287">
        <v>727.125</v>
      </c>
      <c r="R287">
        <v>698.375</v>
      </c>
      <c r="S287">
        <v>665.125</v>
      </c>
      <c r="T287">
        <v>663.25</v>
      </c>
      <c r="U287">
        <v>640.375</v>
      </c>
      <c r="V287">
        <v>622.375</v>
      </c>
      <c r="W287">
        <v>620.25</v>
      </c>
      <c r="X287">
        <v>614.25</v>
      </c>
      <c r="Y287">
        <v>612.75</v>
      </c>
      <c r="Z287" s="24">
        <f t="shared" si="4"/>
        <v>16648.75</v>
      </c>
      <c r="AA287"/>
      <c r="AB287"/>
      <c r="AC287"/>
      <c r="AD287"/>
      <c r="AE287"/>
      <c r="AF287"/>
      <c r="AG287"/>
      <c r="AH287"/>
      <c r="AI287"/>
      <c r="AJ287"/>
      <c r="AK287"/>
      <c r="AL287"/>
      <c r="AM287"/>
      <c r="AN287"/>
      <c r="AO287"/>
      <c r="AP287"/>
      <c r="AQ287"/>
      <c r="AR287"/>
      <c r="AS287"/>
      <c r="AT287"/>
      <c r="AU287"/>
      <c r="AV287"/>
      <c r="AW287"/>
      <c r="AX287"/>
      <c r="AY287"/>
      <c r="AZ287"/>
      <c r="BA287"/>
      <c r="BB287"/>
      <c r="BC287"/>
      <c r="BD287"/>
      <c r="BE287"/>
      <c r="BF287"/>
      <c r="BG287"/>
      <c r="BH287"/>
      <c r="BI287"/>
      <c r="BJ287"/>
      <c r="BK287"/>
      <c r="BL287"/>
      <c r="BM287"/>
    </row>
    <row r="288" spans="1:65" s="82" customFormat="1">
      <c r="A288" s="18">
        <v>45212</v>
      </c>
      <c r="B288">
        <v>605.875</v>
      </c>
      <c r="C288">
        <v>594.875</v>
      </c>
      <c r="D288">
        <v>580.75</v>
      </c>
      <c r="E288">
        <v>551</v>
      </c>
      <c r="F288">
        <v>570.25</v>
      </c>
      <c r="G288">
        <v>598</v>
      </c>
      <c r="H288">
        <v>624.375</v>
      </c>
      <c r="I288">
        <v>624.125</v>
      </c>
      <c r="J288">
        <v>662.75</v>
      </c>
      <c r="K288">
        <v>684.75</v>
      </c>
      <c r="L288">
        <v>653.25</v>
      </c>
      <c r="M288">
        <v>666.625</v>
      </c>
      <c r="N288">
        <v>686.25</v>
      </c>
      <c r="O288">
        <v>665.375</v>
      </c>
      <c r="P288">
        <v>666.5</v>
      </c>
      <c r="Q288">
        <v>664.125</v>
      </c>
      <c r="R288">
        <v>700.875</v>
      </c>
      <c r="S288">
        <v>689.25</v>
      </c>
      <c r="T288">
        <v>708.75</v>
      </c>
      <c r="U288">
        <v>705.875</v>
      </c>
      <c r="V288">
        <v>704.625</v>
      </c>
      <c r="W288">
        <v>681.25</v>
      </c>
      <c r="X288">
        <v>666.5</v>
      </c>
      <c r="Y288">
        <v>650.875</v>
      </c>
      <c r="Z288" s="24">
        <f t="shared" si="4"/>
        <v>15606.875</v>
      </c>
      <c r="AA288"/>
      <c r="AB288"/>
      <c r="AC288"/>
      <c r="AD288"/>
      <c r="AE288"/>
      <c r="AF288"/>
      <c r="AG288"/>
      <c r="AH288"/>
      <c r="AI288"/>
      <c r="AJ288"/>
      <c r="AK288"/>
      <c r="AL288"/>
      <c r="AM288"/>
      <c r="AN288"/>
      <c r="AO288"/>
      <c r="AP288"/>
      <c r="AQ288"/>
      <c r="AR288"/>
      <c r="AS288"/>
      <c r="AT288"/>
      <c r="AU288"/>
      <c r="AV288"/>
      <c r="AW288"/>
      <c r="AX288"/>
      <c r="AY288"/>
      <c r="AZ288"/>
      <c r="BA288"/>
      <c r="BB288"/>
      <c r="BC288"/>
      <c r="BD288"/>
      <c r="BE288"/>
      <c r="BF288"/>
      <c r="BG288"/>
      <c r="BH288"/>
      <c r="BI288"/>
      <c r="BJ288"/>
      <c r="BK288"/>
      <c r="BL288"/>
      <c r="BM288"/>
    </row>
    <row r="289" spans="1:65" s="82" customFormat="1">
      <c r="A289" s="18">
        <v>45213</v>
      </c>
      <c r="B289">
        <v>628.375</v>
      </c>
      <c r="C289">
        <v>621.5</v>
      </c>
      <c r="D289">
        <v>604.75</v>
      </c>
      <c r="E289">
        <v>591.625</v>
      </c>
      <c r="F289">
        <v>582.375</v>
      </c>
      <c r="G289">
        <v>647.25</v>
      </c>
      <c r="H289">
        <v>634</v>
      </c>
      <c r="I289">
        <v>633</v>
      </c>
      <c r="J289">
        <v>649.5</v>
      </c>
      <c r="K289">
        <v>656.25</v>
      </c>
      <c r="L289">
        <v>654.75</v>
      </c>
      <c r="M289">
        <v>661.375</v>
      </c>
      <c r="N289">
        <v>661.375</v>
      </c>
      <c r="O289">
        <v>670.375</v>
      </c>
      <c r="P289">
        <v>668.375</v>
      </c>
      <c r="Q289">
        <v>676.875</v>
      </c>
      <c r="R289">
        <v>678.125</v>
      </c>
      <c r="S289">
        <v>659.5</v>
      </c>
      <c r="T289">
        <v>681.75</v>
      </c>
      <c r="U289">
        <v>668.75</v>
      </c>
      <c r="V289">
        <v>647.875</v>
      </c>
      <c r="W289">
        <v>619.75</v>
      </c>
      <c r="X289">
        <v>594.25</v>
      </c>
      <c r="Y289">
        <v>572.875</v>
      </c>
      <c r="Z289" s="24">
        <f t="shared" si="4"/>
        <v>15364.625</v>
      </c>
      <c r="AA289"/>
      <c r="AB289"/>
      <c r="AC289"/>
      <c r="AD289"/>
      <c r="AE289"/>
      <c r="AF289"/>
      <c r="AG289"/>
      <c r="AH289"/>
      <c r="AI289"/>
      <c r="AJ289"/>
      <c r="AK289"/>
      <c r="AL289"/>
      <c r="AM289"/>
      <c r="AN289"/>
      <c r="AO289"/>
      <c r="AP289"/>
      <c r="AQ289"/>
      <c r="AR289"/>
      <c r="AS289"/>
      <c r="AT289"/>
      <c r="AU289"/>
      <c r="AV289"/>
      <c r="AW289"/>
      <c r="AX289"/>
      <c r="AY289"/>
      <c r="AZ289"/>
      <c r="BA289"/>
      <c r="BB289"/>
      <c r="BC289"/>
      <c r="BD289"/>
      <c r="BE289"/>
      <c r="BF289"/>
      <c r="BG289"/>
      <c r="BH289"/>
      <c r="BI289"/>
      <c r="BJ289"/>
      <c r="BK289"/>
      <c r="BL289"/>
      <c r="BM289"/>
    </row>
    <row r="290" spans="1:65" s="82" customFormat="1">
      <c r="A290" s="18">
        <v>45214</v>
      </c>
      <c r="B290">
        <v>578.75</v>
      </c>
      <c r="C290">
        <v>578</v>
      </c>
      <c r="D290">
        <v>566</v>
      </c>
      <c r="E290">
        <v>552.625</v>
      </c>
      <c r="F290">
        <v>557.875</v>
      </c>
      <c r="G290">
        <v>601.75</v>
      </c>
      <c r="H290">
        <v>629.75</v>
      </c>
      <c r="I290">
        <v>776</v>
      </c>
      <c r="J290">
        <v>806.75</v>
      </c>
      <c r="K290">
        <v>868.125</v>
      </c>
      <c r="L290">
        <v>823.125</v>
      </c>
      <c r="M290">
        <v>803.625</v>
      </c>
      <c r="N290">
        <v>775</v>
      </c>
      <c r="O290">
        <v>750.75</v>
      </c>
      <c r="P290">
        <v>689.875</v>
      </c>
      <c r="Q290">
        <v>632.5</v>
      </c>
      <c r="R290">
        <v>605.25</v>
      </c>
      <c r="S290">
        <v>555.375</v>
      </c>
      <c r="T290">
        <v>573.375</v>
      </c>
      <c r="U290">
        <v>582.625</v>
      </c>
      <c r="V290">
        <v>578.25</v>
      </c>
      <c r="W290">
        <v>577.125</v>
      </c>
      <c r="X290">
        <v>561</v>
      </c>
      <c r="Y290">
        <v>558.75</v>
      </c>
      <c r="Z290" s="24">
        <f t="shared" si="4"/>
        <v>15582.25</v>
      </c>
      <c r="AA290"/>
      <c r="AB290"/>
      <c r="AC290"/>
      <c r="AD290"/>
      <c r="AE290"/>
      <c r="AF290"/>
      <c r="AG290"/>
      <c r="AH290"/>
      <c r="AI290"/>
      <c r="AJ290"/>
      <c r="AK290"/>
      <c r="AL290"/>
      <c r="AM290"/>
      <c r="AN290"/>
      <c r="AO290"/>
      <c r="AP290"/>
      <c r="AQ290"/>
      <c r="AR290"/>
      <c r="AS290"/>
      <c r="AT290"/>
      <c r="AU290"/>
      <c r="AV290"/>
      <c r="AW290"/>
      <c r="AX290"/>
      <c r="AY290"/>
      <c r="AZ290"/>
      <c r="BA290"/>
      <c r="BB290"/>
      <c r="BC290"/>
      <c r="BD290"/>
      <c r="BE290"/>
      <c r="BF290"/>
      <c r="BG290"/>
      <c r="BH290"/>
      <c r="BI290"/>
      <c r="BJ290"/>
      <c r="BK290"/>
      <c r="BL290"/>
      <c r="BM290"/>
    </row>
    <row r="291" spans="1:65" s="82" customFormat="1">
      <c r="A291" s="18">
        <v>45215</v>
      </c>
      <c r="B291">
        <v>547.125</v>
      </c>
      <c r="C291">
        <v>537.25</v>
      </c>
      <c r="D291">
        <v>535.375</v>
      </c>
      <c r="E291">
        <v>518.125</v>
      </c>
      <c r="F291">
        <v>520.625</v>
      </c>
      <c r="G291">
        <v>578.75</v>
      </c>
      <c r="H291">
        <v>599.25</v>
      </c>
      <c r="I291">
        <v>689.25</v>
      </c>
      <c r="J291">
        <v>711.25</v>
      </c>
      <c r="K291">
        <v>746.5</v>
      </c>
      <c r="L291">
        <v>751.875</v>
      </c>
      <c r="M291">
        <v>756.25</v>
      </c>
      <c r="N291">
        <v>757.375</v>
      </c>
      <c r="O291">
        <v>748.375</v>
      </c>
      <c r="P291">
        <v>719.25</v>
      </c>
      <c r="Q291">
        <v>666.875</v>
      </c>
      <c r="R291">
        <v>637.5</v>
      </c>
      <c r="S291">
        <v>614.25</v>
      </c>
      <c r="T291">
        <v>638</v>
      </c>
      <c r="U291">
        <v>632.25</v>
      </c>
      <c r="V291">
        <v>595.5</v>
      </c>
      <c r="W291">
        <v>573.25</v>
      </c>
      <c r="X291">
        <v>556.75</v>
      </c>
      <c r="Y291">
        <v>538.75</v>
      </c>
      <c r="Z291" s="24">
        <f t="shared" si="4"/>
        <v>15169.75</v>
      </c>
      <c r="AA291"/>
      <c r="AB291"/>
      <c r="AC291"/>
      <c r="AD291"/>
      <c r="AE291"/>
      <c r="AF291"/>
      <c r="AG291"/>
      <c r="AH291"/>
      <c r="AI291"/>
      <c r="AJ291"/>
      <c r="AK291"/>
      <c r="AL291"/>
      <c r="AM291"/>
      <c r="AN291"/>
      <c r="AO291"/>
      <c r="AP291"/>
      <c r="AQ291"/>
      <c r="AR291"/>
      <c r="AS291"/>
      <c r="AT291"/>
      <c r="AU291"/>
      <c r="AV291"/>
      <c r="AW291"/>
      <c r="AX291"/>
      <c r="AY291"/>
      <c r="AZ291"/>
      <c r="BA291"/>
      <c r="BB291"/>
      <c r="BC291"/>
      <c r="BD291"/>
      <c r="BE291"/>
      <c r="BF291"/>
      <c r="BG291"/>
      <c r="BH291"/>
      <c r="BI291"/>
      <c r="BJ291"/>
      <c r="BK291"/>
      <c r="BL291"/>
      <c r="BM291"/>
    </row>
    <row r="292" spans="1:65" s="82" customFormat="1">
      <c r="A292" s="18">
        <v>45216</v>
      </c>
      <c r="B292">
        <v>547.25</v>
      </c>
      <c r="C292">
        <v>533</v>
      </c>
      <c r="D292">
        <v>527.375</v>
      </c>
      <c r="E292">
        <v>535.625</v>
      </c>
      <c r="F292">
        <v>534.75</v>
      </c>
      <c r="G292">
        <v>578.125</v>
      </c>
      <c r="H292">
        <v>609.125</v>
      </c>
      <c r="I292">
        <v>693</v>
      </c>
      <c r="J292">
        <v>739.5</v>
      </c>
      <c r="K292">
        <v>730.75</v>
      </c>
      <c r="L292">
        <v>716.5</v>
      </c>
      <c r="M292">
        <v>725.25</v>
      </c>
      <c r="N292">
        <v>704.625</v>
      </c>
      <c r="O292">
        <v>693.875</v>
      </c>
      <c r="P292">
        <v>685.25</v>
      </c>
      <c r="Q292">
        <v>632.875</v>
      </c>
      <c r="R292">
        <v>608.875</v>
      </c>
      <c r="S292">
        <v>596.375</v>
      </c>
      <c r="T292">
        <v>596.125</v>
      </c>
      <c r="U292">
        <v>582.25</v>
      </c>
      <c r="V292">
        <v>579.625</v>
      </c>
      <c r="W292">
        <v>559.875</v>
      </c>
      <c r="X292">
        <v>547.5</v>
      </c>
      <c r="Y292">
        <v>535.125</v>
      </c>
      <c r="Z292" s="24">
        <f t="shared" si="4"/>
        <v>14792.625</v>
      </c>
      <c r="AA292"/>
      <c r="AB292"/>
      <c r="AC292"/>
      <c r="AD292"/>
      <c r="AE292"/>
      <c r="AF292"/>
      <c r="AG292"/>
      <c r="AH292"/>
      <c r="AI292"/>
      <c r="AJ292"/>
      <c r="AK292"/>
      <c r="AL292"/>
      <c r="AM292"/>
      <c r="AN292"/>
      <c r="AO292"/>
      <c r="AP292"/>
      <c r="AQ292"/>
      <c r="AR292"/>
      <c r="AS292"/>
      <c r="AT292"/>
      <c r="AU292"/>
      <c r="AV292"/>
      <c r="AW292"/>
      <c r="AX292"/>
      <c r="AY292"/>
      <c r="AZ292"/>
      <c r="BA292"/>
      <c r="BB292"/>
      <c r="BC292"/>
      <c r="BD292"/>
      <c r="BE292"/>
      <c r="BF292"/>
      <c r="BG292"/>
      <c r="BH292"/>
      <c r="BI292"/>
      <c r="BJ292"/>
      <c r="BK292"/>
      <c r="BL292"/>
      <c r="BM292"/>
    </row>
    <row r="293" spans="1:65" s="82" customFormat="1">
      <c r="A293" s="18">
        <v>45217</v>
      </c>
      <c r="B293">
        <v>533</v>
      </c>
      <c r="C293">
        <v>520.75</v>
      </c>
      <c r="D293">
        <v>514.875</v>
      </c>
      <c r="E293">
        <v>509.375</v>
      </c>
      <c r="F293">
        <v>509.5</v>
      </c>
      <c r="G293">
        <v>573.375</v>
      </c>
      <c r="H293">
        <v>603.75</v>
      </c>
      <c r="I293">
        <v>682.5</v>
      </c>
      <c r="J293">
        <v>708.125</v>
      </c>
      <c r="K293">
        <v>776.375</v>
      </c>
      <c r="L293">
        <v>793</v>
      </c>
      <c r="M293">
        <v>771.5</v>
      </c>
      <c r="N293">
        <v>790.125</v>
      </c>
      <c r="O293">
        <v>726.375</v>
      </c>
      <c r="P293">
        <v>710.25</v>
      </c>
      <c r="Q293">
        <v>670.125</v>
      </c>
      <c r="R293">
        <v>624.375</v>
      </c>
      <c r="S293">
        <v>592.5</v>
      </c>
      <c r="T293">
        <v>604.75</v>
      </c>
      <c r="U293">
        <v>576.75</v>
      </c>
      <c r="V293">
        <v>583</v>
      </c>
      <c r="W293">
        <v>568.5</v>
      </c>
      <c r="X293">
        <v>557.5</v>
      </c>
      <c r="Y293">
        <v>553.5</v>
      </c>
      <c r="Z293" s="24">
        <f t="shared" si="4"/>
        <v>15053.875</v>
      </c>
      <c r="AA293"/>
      <c r="AB293"/>
      <c r="AC293"/>
      <c r="AD293"/>
      <c r="AE293"/>
      <c r="AF293"/>
      <c r="AG293"/>
      <c r="AH293"/>
      <c r="AI293"/>
      <c r="AJ293"/>
      <c r="AK293"/>
      <c r="AL293"/>
      <c r="AM293"/>
      <c r="AN293"/>
      <c r="AO293"/>
      <c r="AP293"/>
      <c r="AQ293"/>
      <c r="AR293"/>
      <c r="AS293"/>
      <c r="AT293"/>
      <c r="AU293"/>
      <c r="AV293"/>
      <c r="AW293"/>
      <c r="AX293"/>
      <c r="AY293"/>
      <c r="AZ293"/>
      <c r="BA293"/>
      <c r="BB293"/>
      <c r="BC293"/>
      <c r="BD293"/>
      <c r="BE293"/>
      <c r="BF293"/>
      <c r="BG293"/>
      <c r="BH293"/>
      <c r="BI293"/>
      <c r="BJ293"/>
      <c r="BK293"/>
      <c r="BL293"/>
      <c r="BM293"/>
    </row>
    <row r="294" spans="1:65" s="82" customFormat="1">
      <c r="A294" s="18">
        <v>45218</v>
      </c>
      <c r="B294">
        <v>539.625</v>
      </c>
      <c r="C294">
        <v>540.875</v>
      </c>
      <c r="D294">
        <v>540.75</v>
      </c>
      <c r="E294">
        <v>533.75</v>
      </c>
      <c r="F294">
        <v>548.75</v>
      </c>
      <c r="G294">
        <v>597</v>
      </c>
      <c r="H294">
        <v>658.25</v>
      </c>
      <c r="I294">
        <v>710.25</v>
      </c>
      <c r="J294">
        <v>699.75</v>
      </c>
      <c r="K294">
        <v>738.75</v>
      </c>
      <c r="L294">
        <v>768.875</v>
      </c>
      <c r="M294">
        <v>782.75</v>
      </c>
      <c r="N294">
        <v>789.125</v>
      </c>
      <c r="O294">
        <v>786</v>
      </c>
      <c r="P294">
        <v>751.25</v>
      </c>
      <c r="Q294">
        <v>709.875</v>
      </c>
      <c r="R294">
        <v>679.125</v>
      </c>
      <c r="S294">
        <v>652.375</v>
      </c>
      <c r="T294">
        <v>656.25</v>
      </c>
      <c r="U294">
        <v>631.125</v>
      </c>
      <c r="V294">
        <v>611.75</v>
      </c>
      <c r="W294">
        <v>588.25</v>
      </c>
      <c r="X294">
        <v>592.25</v>
      </c>
      <c r="Y294">
        <v>593.25</v>
      </c>
      <c r="Z294" s="24">
        <f t="shared" si="4"/>
        <v>15700</v>
      </c>
      <c r="AA294"/>
      <c r="AB294"/>
      <c r="AC294"/>
      <c r="AD294"/>
      <c r="AE294"/>
      <c r="AF294"/>
      <c r="AG294"/>
      <c r="AH294"/>
      <c r="AI294"/>
      <c r="AJ294"/>
      <c r="AK294"/>
      <c r="AL294"/>
      <c r="AM294"/>
      <c r="AN294"/>
      <c r="AO294"/>
      <c r="AP294"/>
      <c r="AQ294"/>
      <c r="AR294"/>
      <c r="AS294"/>
      <c r="AT294"/>
      <c r="AU294"/>
      <c r="AV294"/>
      <c r="AW294"/>
      <c r="AX294"/>
      <c r="AY294"/>
      <c r="AZ294"/>
      <c r="BA294"/>
      <c r="BB294"/>
      <c r="BC294"/>
      <c r="BD294"/>
      <c r="BE294"/>
      <c r="BF294"/>
      <c r="BG294"/>
      <c r="BH294"/>
      <c r="BI294"/>
      <c r="BJ294"/>
      <c r="BK294"/>
      <c r="BL294"/>
      <c r="BM294"/>
    </row>
    <row r="295" spans="1:65" s="82" customFormat="1">
      <c r="A295" s="18">
        <v>45219</v>
      </c>
      <c r="B295">
        <v>584.25</v>
      </c>
      <c r="C295">
        <v>565.75</v>
      </c>
      <c r="D295">
        <v>573</v>
      </c>
      <c r="E295">
        <v>576.25</v>
      </c>
      <c r="F295">
        <v>555.5</v>
      </c>
      <c r="G295">
        <v>666.75</v>
      </c>
      <c r="H295">
        <v>709.875</v>
      </c>
      <c r="I295">
        <v>631.875</v>
      </c>
      <c r="J295">
        <v>638.25</v>
      </c>
      <c r="K295">
        <v>678.75</v>
      </c>
      <c r="L295">
        <v>684</v>
      </c>
      <c r="M295">
        <v>660</v>
      </c>
      <c r="N295">
        <v>657.125</v>
      </c>
      <c r="O295">
        <v>642</v>
      </c>
      <c r="P295">
        <v>619.875</v>
      </c>
      <c r="Q295">
        <v>611.625</v>
      </c>
      <c r="R295">
        <v>617.25</v>
      </c>
      <c r="S295">
        <v>608.625</v>
      </c>
      <c r="T295">
        <v>621.375</v>
      </c>
      <c r="U295">
        <v>627.75</v>
      </c>
      <c r="V295">
        <v>626.5</v>
      </c>
      <c r="W295">
        <v>568</v>
      </c>
      <c r="X295">
        <v>556.125</v>
      </c>
      <c r="Y295">
        <v>548.5</v>
      </c>
      <c r="Z295" s="24">
        <f t="shared" si="4"/>
        <v>14829</v>
      </c>
      <c r="AA295"/>
      <c r="AB295"/>
      <c r="AC295"/>
      <c r="AD295"/>
      <c r="AE295"/>
      <c r="AF295"/>
      <c r="AG295"/>
      <c r="AH295"/>
      <c r="AI295"/>
      <c r="AJ295"/>
      <c r="AK295"/>
      <c r="AL295"/>
      <c r="AM295"/>
      <c r="AN295"/>
      <c r="AO295"/>
      <c r="AP295"/>
      <c r="AQ295"/>
      <c r="AR295"/>
      <c r="AS295"/>
      <c r="AT295"/>
      <c r="AU295"/>
      <c r="AV295"/>
      <c r="AW295"/>
      <c r="AX295"/>
      <c r="AY295"/>
      <c r="AZ295"/>
      <c r="BA295"/>
      <c r="BB295"/>
      <c r="BC295"/>
      <c r="BD295"/>
      <c r="BE295"/>
      <c r="BF295"/>
      <c r="BG295"/>
      <c r="BH295"/>
      <c r="BI295"/>
      <c r="BJ295"/>
      <c r="BK295"/>
      <c r="BL295"/>
      <c r="BM295"/>
    </row>
    <row r="296" spans="1:65" s="82" customFormat="1">
      <c r="A296" s="18">
        <v>45220</v>
      </c>
      <c r="B296">
        <v>550.625</v>
      </c>
      <c r="C296">
        <v>561.625</v>
      </c>
      <c r="D296">
        <v>546.25</v>
      </c>
      <c r="E296">
        <v>541</v>
      </c>
      <c r="F296">
        <v>542.25</v>
      </c>
      <c r="G296">
        <v>604.375</v>
      </c>
      <c r="H296">
        <v>586.375</v>
      </c>
      <c r="I296">
        <v>598.25</v>
      </c>
      <c r="J296">
        <v>601.625</v>
      </c>
      <c r="K296">
        <v>602</v>
      </c>
      <c r="L296">
        <v>579.375</v>
      </c>
      <c r="M296">
        <v>594</v>
      </c>
      <c r="N296">
        <v>605</v>
      </c>
      <c r="O296">
        <v>618</v>
      </c>
      <c r="P296">
        <v>608.875</v>
      </c>
      <c r="Q296">
        <v>619.125</v>
      </c>
      <c r="R296">
        <v>639.875</v>
      </c>
      <c r="S296">
        <v>654.875</v>
      </c>
      <c r="T296">
        <v>668.5</v>
      </c>
      <c r="U296">
        <v>655.25</v>
      </c>
      <c r="V296">
        <v>628.5</v>
      </c>
      <c r="W296">
        <v>601.5</v>
      </c>
      <c r="X296">
        <v>578.5</v>
      </c>
      <c r="Y296">
        <v>580.25</v>
      </c>
      <c r="Z296" s="24">
        <f t="shared" si="4"/>
        <v>14366</v>
      </c>
      <c r="AA296"/>
      <c r="AB296"/>
      <c r="AC296"/>
      <c r="AD296"/>
      <c r="AE296"/>
      <c r="AF296"/>
      <c r="AG296"/>
      <c r="AH296"/>
      <c r="AI296"/>
      <c r="AJ296"/>
      <c r="AK296"/>
      <c r="AL296"/>
      <c r="AM296"/>
      <c r="AN296"/>
      <c r="AO296"/>
      <c r="AP296"/>
      <c r="AQ296"/>
      <c r="AR296"/>
      <c r="AS296"/>
      <c r="AT296"/>
      <c r="AU296"/>
      <c r="AV296"/>
      <c r="AW296"/>
      <c r="AX296"/>
      <c r="AY296"/>
      <c r="AZ296"/>
      <c r="BA296"/>
      <c r="BB296"/>
      <c r="BC296"/>
      <c r="BD296"/>
      <c r="BE296"/>
      <c r="BF296"/>
      <c r="BG296"/>
      <c r="BH296"/>
      <c r="BI296"/>
      <c r="BJ296"/>
      <c r="BK296"/>
      <c r="BL296"/>
      <c r="BM296"/>
    </row>
    <row r="297" spans="1:65" s="82" customFormat="1">
      <c r="A297" s="18">
        <v>45221</v>
      </c>
      <c r="B297">
        <v>575</v>
      </c>
      <c r="C297">
        <v>578</v>
      </c>
      <c r="D297">
        <v>569</v>
      </c>
      <c r="E297">
        <v>546.75</v>
      </c>
      <c r="F297">
        <v>564.625</v>
      </c>
      <c r="G297">
        <v>610.375</v>
      </c>
      <c r="H297">
        <v>636.25</v>
      </c>
      <c r="I297">
        <v>726.375</v>
      </c>
      <c r="J297">
        <v>775.625</v>
      </c>
      <c r="K297">
        <v>828.375</v>
      </c>
      <c r="L297">
        <v>894.125</v>
      </c>
      <c r="M297">
        <v>890.875</v>
      </c>
      <c r="N297">
        <v>885.875</v>
      </c>
      <c r="O297">
        <v>898</v>
      </c>
      <c r="P297">
        <v>833</v>
      </c>
      <c r="Q297">
        <v>778.5</v>
      </c>
      <c r="R297">
        <v>710.25</v>
      </c>
      <c r="S297">
        <v>696.125</v>
      </c>
      <c r="T297">
        <v>694.375</v>
      </c>
      <c r="U297">
        <v>640</v>
      </c>
      <c r="V297">
        <v>628.75</v>
      </c>
      <c r="W297">
        <v>608.75</v>
      </c>
      <c r="X297">
        <v>598.5</v>
      </c>
      <c r="Y297">
        <v>598.5</v>
      </c>
      <c r="Z297" s="24">
        <f t="shared" si="4"/>
        <v>16766</v>
      </c>
      <c r="AA297"/>
      <c r="AB297"/>
      <c r="AC297"/>
      <c r="AD297"/>
      <c r="AE297"/>
      <c r="AF297"/>
      <c r="AG297"/>
      <c r="AH297"/>
      <c r="AI297"/>
      <c r="AJ297"/>
      <c r="AK297"/>
      <c r="AL297"/>
      <c r="AM297"/>
      <c r="AN297"/>
      <c r="AO297"/>
      <c r="AP297"/>
      <c r="AQ297"/>
      <c r="AR297"/>
      <c r="AS297"/>
      <c r="AT297"/>
      <c r="AU297"/>
      <c r="AV297"/>
      <c r="AW297"/>
      <c r="AX297"/>
      <c r="AY297"/>
      <c r="AZ297"/>
      <c r="BA297"/>
      <c r="BB297"/>
      <c r="BC297"/>
      <c r="BD297"/>
      <c r="BE297"/>
      <c r="BF297"/>
      <c r="BG297"/>
      <c r="BH297"/>
      <c r="BI297"/>
      <c r="BJ297"/>
      <c r="BK297"/>
      <c r="BL297"/>
      <c r="BM297"/>
    </row>
    <row r="298" spans="1:65" s="82" customFormat="1">
      <c r="A298" s="18">
        <v>45222</v>
      </c>
      <c r="B298">
        <v>584</v>
      </c>
      <c r="C298">
        <v>590.75</v>
      </c>
      <c r="D298">
        <v>576.125</v>
      </c>
      <c r="E298">
        <v>561.625</v>
      </c>
      <c r="F298">
        <v>587.25</v>
      </c>
      <c r="G298">
        <v>645.25</v>
      </c>
      <c r="H298">
        <v>664.25</v>
      </c>
      <c r="I298">
        <v>757.375</v>
      </c>
      <c r="J298">
        <v>788.125</v>
      </c>
      <c r="K298">
        <v>912.25</v>
      </c>
      <c r="L298">
        <v>931.5</v>
      </c>
      <c r="M298">
        <v>876.625</v>
      </c>
      <c r="N298">
        <v>892.875</v>
      </c>
      <c r="O298">
        <v>851</v>
      </c>
      <c r="P298">
        <v>812.5</v>
      </c>
      <c r="Q298">
        <v>792.5</v>
      </c>
      <c r="R298">
        <v>761.75</v>
      </c>
      <c r="S298">
        <v>719.625</v>
      </c>
      <c r="T298">
        <v>718.875</v>
      </c>
      <c r="U298">
        <v>682</v>
      </c>
      <c r="V298">
        <v>649.875</v>
      </c>
      <c r="W298">
        <v>633.75</v>
      </c>
      <c r="X298">
        <v>609.875</v>
      </c>
      <c r="Y298">
        <v>578.5</v>
      </c>
      <c r="Z298" s="24">
        <f t="shared" si="4"/>
        <v>17178.25</v>
      </c>
      <c r="AA298"/>
      <c r="AB298"/>
      <c r="AC298"/>
      <c r="AD298"/>
      <c r="AE298"/>
      <c r="AF298"/>
      <c r="AG298"/>
      <c r="AH298"/>
      <c r="AI298"/>
      <c r="AJ298"/>
      <c r="AK298"/>
      <c r="AL298"/>
      <c r="AM298"/>
      <c r="AN298"/>
      <c r="AO298"/>
      <c r="AP298"/>
      <c r="AQ298"/>
      <c r="AR298"/>
      <c r="AS298"/>
      <c r="AT298"/>
      <c r="AU298"/>
      <c r="AV298"/>
      <c r="AW298"/>
      <c r="AX298"/>
      <c r="AY298"/>
      <c r="AZ298"/>
      <c r="BA298"/>
      <c r="BB298"/>
      <c r="BC298"/>
      <c r="BD298"/>
      <c r="BE298"/>
      <c r="BF298"/>
      <c r="BG298"/>
      <c r="BH298"/>
      <c r="BI298"/>
      <c r="BJ298"/>
      <c r="BK298"/>
      <c r="BL298"/>
      <c r="BM298"/>
    </row>
    <row r="299" spans="1:65" s="82" customFormat="1">
      <c r="A299" s="18">
        <v>45223</v>
      </c>
      <c r="B299">
        <v>574.875</v>
      </c>
      <c r="C299">
        <v>566.75</v>
      </c>
      <c r="D299">
        <v>568.75</v>
      </c>
      <c r="E299">
        <v>557.75</v>
      </c>
      <c r="F299">
        <v>557.75</v>
      </c>
      <c r="G299">
        <v>607.375</v>
      </c>
      <c r="H299">
        <v>647.5</v>
      </c>
      <c r="I299">
        <v>780.25</v>
      </c>
      <c r="J299">
        <v>906.5</v>
      </c>
      <c r="K299">
        <v>912</v>
      </c>
      <c r="L299">
        <v>915.875</v>
      </c>
      <c r="M299">
        <v>931.875</v>
      </c>
      <c r="N299">
        <v>920.5</v>
      </c>
      <c r="O299">
        <v>927.125</v>
      </c>
      <c r="P299">
        <v>861.125</v>
      </c>
      <c r="Q299">
        <v>782.25</v>
      </c>
      <c r="R299">
        <v>734.5</v>
      </c>
      <c r="S299">
        <v>718.25</v>
      </c>
      <c r="T299">
        <v>717.5</v>
      </c>
      <c r="U299">
        <v>712</v>
      </c>
      <c r="V299">
        <v>665.5</v>
      </c>
      <c r="W299">
        <v>663.5</v>
      </c>
      <c r="X299">
        <v>634</v>
      </c>
      <c r="Y299">
        <v>623</v>
      </c>
      <c r="Z299" s="24">
        <f t="shared" si="4"/>
        <v>17486.5</v>
      </c>
      <c r="AA299"/>
      <c r="AB299"/>
      <c r="AC299"/>
      <c r="AD299"/>
      <c r="AE299"/>
      <c r="AF299"/>
      <c r="AG299"/>
      <c r="AH299"/>
      <c r="AI299"/>
      <c r="AJ299"/>
      <c r="AK299"/>
      <c r="AL299"/>
      <c r="AM299"/>
      <c r="AN299"/>
      <c r="AO299"/>
      <c r="AP299"/>
      <c r="AQ299"/>
      <c r="AR299"/>
      <c r="AS299"/>
      <c r="AT299"/>
      <c r="AU299"/>
      <c r="AV299"/>
      <c r="AW299"/>
      <c r="AX299"/>
      <c r="AY299"/>
      <c r="AZ299"/>
      <c r="BA299"/>
      <c r="BB299"/>
      <c r="BC299"/>
      <c r="BD299"/>
      <c r="BE299"/>
      <c r="BF299"/>
      <c r="BG299"/>
      <c r="BH299"/>
      <c r="BI299"/>
      <c r="BJ299"/>
      <c r="BK299"/>
      <c r="BL299"/>
      <c r="BM299"/>
    </row>
    <row r="300" spans="1:65" s="82" customFormat="1">
      <c r="A300" s="18">
        <v>45224</v>
      </c>
      <c r="B300">
        <v>598.125</v>
      </c>
      <c r="C300">
        <v>578.625</v>
      </c>
      <c r="D300">
        <v>568.75</v>
      </c>
      <c r="E300">
        <v>559.625</v>
      </c>
      <c r="F300">
        <v>573.625</v>
      </c>
      <c r="G300">
        <v>669.75</v>
      </c>
      <c r="H300">
        <v>677.25</v>
      </c>
      <c r="I300">
        <v>711.75</v>
      </c>
      <c r="J300">
        <v>754.5</v>
      </c>
      <c r="K300">
        <v>855.375</v>
      </c>
      <c r="L300">
        <v>849.125</v>
      </c>
      <c r="M300">
        <v>845.5</v>
      </c>
      <c r="N300">
        <v>842.875</v>
      </c>
      <c r="O300">
        <v>830</v>
      </c>
      <c r="P300">
        <v>781.625</v>
      </c>
      <c r="Q300">
        <v>794.75</v>
      </c>
      <c r="R300">
        <v>754.375</v>
      </c>
      <c r="S300">
        <v>721.75</v>
      </c>
      <c r="T300">
        <v>707.625</v>
      </c>
      <c r="U300">
        <v>701.625</v>
      </c>
      <c r="V300">
        <v>671.375</v>
      </c>
      <c r="W300">
        <v>629</v>
      </c>
      <c r="X300">
        <v>593.875</v>
      </c>
      <c r="Y300">
        <v>564.625</v>
      </c>
      <c r="Z300" s="24">
        <f t="shared" si="4"/>
        <v>16835.5</v>
      </c>
      <c r="AA300"/>
      <c r="AB300"/>
      <c r="AC300"/>
      <c r="AD300"/>
      <c r="AE300"/>
      <c r="AF300"/>
      <c r="AG300"/>
      <c r="AH300"/>
      <c r="AI300"/>
      <c r="AJ300"/>
      <c r="AK300"/>
      <c r="AL300"/>
      <c r="AM300"/>
      <c r="AN300"/>
      <c r="AO300"/>
      <c r="AP300"/>
      <c r="AQ300"/>
      <c r="AR300"/>
      <c r="AS300"/>
      <c r="AT300"/>
      <c r="AU300"/>
      <c r="AV300"/>
      <c r="AW300"/>
      <c r="AX300"/>
      <c r="AY300"/>
      <c r="AZ300"/>
      <c r="BA300"/>
      <c r="BB300"/>
      <c r="BC300"/>
      <c r="BD300"/>
      <c r="BE300"/>
      <c r="BF300"/>
      <c r="BG300"/>
      <c r="BH300"/>
      <c r="BI300"/>
      <c r="BJ300"/>
      <c r="BK300"/>
      <c r="BL300"/>
      <c r="BM300"/>
    </row>
    <row r="301" spans="1:65" s="82" customFormat="1">
      <c r="A301" s="18">
        <v>45225</v>
      </c>
      <c r="B301">
        <v>568</v>
      </c>
      <c r="C301">
        <v>551.125</v>
      </c>
      <c r="D301">
        <v>534.625</v>
      </c>
      <c r="E301">
        <v>517.75</v>
      </c>
      <c r="F301">
        <v>525.75</v>
      </c>
      <c r="G301">
        <v>570.875</v>
      </c>
      <c r="H301">
        <v>607.625</v>
      </c>
      <c r="I301">
        <v>685.875</v>
      </c>
      <c r="J301">
        <v>768.375</v>
      </c>
      <c r="K301">
        <v>882.5</v>
      </c>
      <c r="L301">
        <v>863.25</v>
      </c>
      <c r="M301">
        <v>882.25</v>
      </c>
      <c r="N301">
        <v>840.875</v>
      </c>
      <c r="O301">
        <v>824.125</v>
      </c>
      <c r="P301">
        <v>830.375</v>
      </c>
      <c r="Q301">
        <v>785.5</v>
      </c>
      <c r="R301">
        <v>713</v>
      </c>
      <c r="S301">
        <v>660.5</v>
      </c>
      <c r="T301">
        <v>651.375</v>
      </c>
      <c r="U301">
        <v>649.125</v>
      </c>
      <c r="V301">
        <v>609.125</v>
      </c>
      <c r="W301">
        <v>575.125</v>
      </c>
      <c r="X301">
        <v>562.5</v>
      </c>
      <c r="Y301">
        <v>567.625</v>
      </c>
      <c r="Z301" s="24">
        <f t="shared" si="4"/>
        <v>16227.25</v>
      </c>
      <c r="AA301"/>
      <c r="AB301"/>
      <c r="AC301"/>
      <c r="AD301"/>
      <c r="AE301"/>
      <c r="AF301"/>
      <c r="AG301"/>
      <c r="AH301"/>
      <c r="AI301"/>
      <c r="AJ301"/>
      <c r="AK301"/>
      <c r="AL301"/>
      <c r="AM301"/>
      <c r="AN301"/>
      <c r="AO301"/>
      <c r="AP301"/>
      <c r="AQ301"/>
      <c r="AR301"/>
      <c r="AS301"/>
      <c r="AT301"/>
      <c r="AU301"/>
      <c r="AV301"/>
      <c r="AW301"/>
      <c r="AX301"/>
      <c r="AY301"/>
      <c r="AZ301"/>
      <c r="BA301"/>
      <c r="BB301"/>
      <c r="BC301"/>
      <c r="BD301"/>
      <c r="BE301"/>
      <c r="BF301"/>
      <c r="BG301"/>
      <c r="BH301"/>
      <c r="BI301"/>
      <c r="BJ301"/>
      <c r="BK301"/>
      <c r="BL301"/>
      <c r="BM301"/>
    </row>
    <row r="302" spans="1:65" s="82" customFormat="1">
      <c r="A302" s="18">
        <v>45226</v>
      </c>
      <c r="B302">
        <v>567</v>
      </c>
      <c r="C302">
        <v>563.625</v>
      </c>
      <c r="D302">
        <v>558.625</v>
      </c>
      <c r="E302">
        <v>566.375</v>
      </c>
      <c r="F302">
        <v>658.375</v>
      </c>
      <c r="G302">
        <v>686.25</v>
      </c>
      <c r="H302">
        <v>642.5</v>
      </c>
      <c r="I302">
        <v>658.75</v>
      </c>
      <c r="J302">
        <v>629.75</v>
      </c>
      <c r="K302">
        <v>635.625</v>
      </c>
      <c r="L302">
        <v>610.625</v>
      </c>
      <c r="M302">
        <v>643.75</v>
      </c>
      <c r="N302">
        <v>644.5</v>
      </c>
      <c r="O302">
        <v>609</v>
      </c>
      <c r="P302">
        <v>637</v>
      </c>
      <c r="Q302">
        <v>673.5</v>
      </c>
      <c r="R302">
        <v>671.375</v>
      </c>
      <c r="S302">
        <v>657.875</v>
      </c>
      <c r="T302">
        <v>683.75</v>
      </c>
      <c r="U302">
        <v>724.125</v>
      </c>
      <c r="V302">
        <v>727.375</v>
      </c>
      <c r="W302">
        <v>666.25</v>
      </c>
      <c r="X302">
        <v>670.75</v>
      </c>
      <c r="Y302">
        <v>682.75</v>
      </c>
      <c r="Z302" s="24">
        <f t="shared" si="4"/>
        <v>15469.5</v>
      </c>
      <c r="AA302"/>
      <c r="AB302"/>
      <c r="AC302"/>
      <c r="AD302"/>
      <c r="AE302"/>
      <c r="AF302"/>
      <c r="AG302"/>
      <c r="AH302"/>
      <c r="AI302"/>
      <c r="AJ302"/>
      <c r="AK302"/>
      <c r="AL302"/>
      <c r="AM302"/>
      <c r="AN302"/>
      <c r="AO302"/>
      <c r="AP302"/>
      <c r="AQ302"/>
      <c r="AR302"/>
      <c r="AS302"/>
      <c r="AT302"/>
      <c r="AU302"/>
      <c r="AV302"/>
      <c r="AW302"/>
      <c r="AX302"/>
      <c r="AY302"/>
      <c r="AZ302"/>
      <c r="BA302"/>
      <c r="BB302"/>
      <c r="BC302"/>
      <c r="BD302"/>
      <c r="BE302"/>
      <c r="BF302"/>
      <c r="BG302"/>
      <c r="BH302"/>
      <c r="BI302"/>
      <c r="BJ302"/>
      <c r="BK302"/>
      <c r="BL302"/>
      <c r="BM302"/>
    </row>
    <row r="303" spans="1:65" s="82" customFormat="1">
      <c r="A303" s="18">
        <v>45227</v>
      </c>
      <c r="B303">
        <v>654.75</v>
      </c>
      <c r="C303">
        <v>669.375</v>
      </c>
      <c r="D303">
        <v>655.25</v>
      </c>
      <c r="E303">
        <v>642.125</v>
      </c>
      <c r="F303">
        <v>638.625</v>
      </c>
      <c r="G303">
        <v>681.375</v>
      </c>
      <c r="H303">
        <v>691.125</v>
      </c>
      <c r="I303">
        <v>705.125</v>
      </c>
      <c r="J303">
        <v>708.5</v>
      </c>
      <c r="K303">
        <v>749</v>
      </c>
      <c r="L303">
        <v>753.75</v>
      </c>
      <c r="M303">
        <v>771.75</v>
      </c>
      <c r="N303">
        <v>767.25</v>
      </c>
      <c r="O303">
        <v>761.375</v>
      </c>
      <c r="P303">
        <v>758.5</v>
      </c>
      <c r="Q303">
        <v>743.875</v>
      </c>
      <c r="R303">
        <v>749.25</v>
      </c>
      <c r="S303">
        <v>734.5</v>
      </c>
      <c r="T303">
        <v>759</v>
      </c>
      <c r="U303">
        <v>748.5</v>
      </c>
      <c r="V303">
        <v>714</v>
      </c>
      <c r="W303">
        <v>690.75</v>
      </c>
      <c r="X303">
        <v>692.625</v>
      </c>
      <c r="Y303">
        <v>686.125</v>
      </c>
      <c r="Z303" s="24">
        <f t="shared" si="4"/>
        <v>17126.5</v>
      </c>
      <c r="AA303"/>
      <c r="AB303"/>
      <c r="AC303"/>
      <c r="AD303"/>
      <c r="AE303"/>
      <c r="AF303"/>
      <c r="AG303"/>
      <c r="AH303"/>
      <c r="AI303"/>
      <c r="AJ303"/>
      <c r="AK303"/>
      <c r="AL303"/>
      <c r="AM303"/>
      <c r="AN303"/>
      <c r="AO303"/>
      <c r="AP303"/>
      <c r="AQ303"/>
      <c r="AR303"/>
      <c r="AS303"/>
      <c r="AT303"/>
      <c r="AU303"/>
      <c r="AV303"/>
      <c r="AW303"/>
      <c r="AX303"/>
      <c r="AY303"/>
      <c r="AZ303"/>
      <c r="BA303"/>
      <c r="BB303"/>
      <c r="BC303"/>
      <c r="BD303"/>
      <c r="BE303"/>
      <c r="BF303"/>
      <c r="BG303"/>
      <c r="BH303"/>
      <c r="BI303"/>
      <c r="BJ303"/>
      <c r="BK303"/>
      <c r="BL303"/>
      <c r="BM303"/>
    </row>
    <row r="304" spans="1:65" s="82" customFormat="1">
      <c r="A304" s="18">
        <v>45228</v>
      </c>
      <c r="B304">
        <v>675.375</v>
      </c>
      <c r="C304">
        <v>1331.75</v>
      </c>
      <c r="D304">
        <v>622.375</v>
      </c>
      <c r="E304">
        <v>593.25</v>
      </c>
      <c r="F304">
        <v>607.125</v>
      </c>
      <c r="G304">
        <v>636.375</v>
      </c>
      <c r="H304">
        <v>697.375</v>
      </c>
      <c r="I304">
        <v>802.125</v>
      </c>
      <c r="J304">
        <v>886.375</v>
      </c>
      <c r="K304">
        <v>908.25</v>
      </c>
      <c r="L304">
        <v>639.375</v>
      </c>
      <c r="M304">
        <v>152.25</v>
      </c>
      <c r="N304">
        <v>907</v>
      </c>
      <c r="O304">
        <v>847.75</v>
      </c>
      <c r="P304">
        <v>819.75</v>
      </c>
      <c r="Q304">
        <v>732.75</v>
      </c>
      <c r="R304">
        <v>710</v>
      </c>
      <c r="S304">
        <v>745.375</v>
      </c>
      <c r="T304">
        <v>729.625</v>
      </c>
      <c r="U304">
        <v>688.75</v>
      </c>
      <c r="V304">
        <v>668.5</v>
      </c>
      <c r="W304">
        <v>645</v>
      </c>
      <c r="X304">
        <v>614.75</v>
      </c>
      <c r="Y304">
        <v>604.5</v>
      </c>
      <c r="Z304" s="24">
        <f t="shared" si="4"/>
        <v>17265.75</v>
      </c>
      <c r="AA304"/>
      <c r="AB304"/>
      <c r="AC304"/>
      <c r="AD304"/>
      <c r="AE304"/>
      <c r="AF304"/>
      <c r="AG304"/>
      <c r="AH304"/>
      <c r="AI304"/>
      <c r="AJ304"/>
      <c r="AK304"/>
      <c r="AL304"/>
      <c r="AM304"/>
      <c r="AN304"/>
      <c r="AO304"/>
      <c r="AP304"/>
      <c r="AQ304"/>
      <c r="AR304"/>
      <c r="AS304"/>
      <c r="AT304"/>
      <c r="AU304"/>
      <c r="AV304"/>
      <c r="AW304"/>
      <c r="AX304"/>
      <c r="AY304"/>
      <c r="AZ304"/>
      <c r="BA304"/>
      <c r="BB304"/>
      <c r="BC304"/>
      <c r="BD304"/>
      <c r="BE304"/>
      <c r="BF304"/>
      <c r="BG304"/>
      <c r="BH304"/>
      <c r="BI304"/>
      <c r="BJ304"/>
      <c r="BK304"/>
      <c r="BL304"/>
      <c r="BM304"/>
    </row>
    <row r="305" spans="1:65" s="82" customFormat="1">
      <c r="A305" s="18">
        <v>45229</v>
      </c>
      <c r="B305">
        <v>592.25</v>
      </c>
      <c r="C305">
        <v>602</v>
      </c>
      <c r="D305">
        <v>596.5</v>
      </c>
      <c r="E305">
        <v>581</v>
      </c>
      <c r="F305">
        <v>599.25</v>
      </c>
      <c r="G305">
        <v>637.125</v>
      </c>
      <c r="H305">
        <v>661.875</v>
      </c>
      <c r="I305">
        <v>791.625</v>
      </c>
      <c r="J305">
        <v>821.875</v>
      </c>
      <c r="K305">
        <v>840.5</v>
      </c>
      <c r="L305">
        <v>880</v>
      </c>
      <c r="M305">
        <v>873.25</v>
      </c>
      <c r="N305">
        <v>862.75</v>
      </c>
      <c r="O305">
        <v>848</v>
      </c>
      <c r="P305">
        <v>810.75</v>
      </c>
      <c r="Q305">
        <v>769.375</v>
      </c>
      <c r="R305">
        <v>720.375</v>
      </c>
      <c r="S305">
        <v>732.25</v>
      </c>
      <c r="T305">
        <v>710.5</v>
      </c>
      <c r="U305">
        <v>686.125</v>
      </c>
      <c r="V305">
        <v>667.125</v>
      </c>
      <c r="W305">
        <v>634.375</v>
      </c>
      <c r="X305">
        <v>612.125</v>
      </c>
      <c r="Y305">
        <v>594.875</v>
      </c>
      <c r="Z305" s="24">
        <f t="shared" si="4"/>
        <v>17125.875</v>
      </c>
      <c r="AA305"/>
      <c r="AB305"/>
      <c r="AC305"/>
      <c r="AD305"/>
      <c r="AE305"/>
      <c r="AF305"/>
      <c r="AG305"/>
      <c r="AH305"/>
      <c r="AI305"/>
      <c r="AJ305"/>
      <c r="AK305"/>
      <c r="AL305"/>
      <c r="AM305"/>
      <c r="AN305"/>
      <c r="AO305"/>
      <c r="AP305"/>
      <c r="AQ305"/>
      <c r="AR305"/>
      <c r="AS305"/>
      <c r="AT305"/>
      <c r="AU305"/>
      <c r="AV305"/>
      <c r="AW305"/>
      <c r="AX305"/>
      <c r="AY305"/>
      <c r="AZ305"/>
      <c r="BA305"/>
      <c r="BB305"/>
      <c r="BC305"/>
      <c r="BD305"/>
      <c r="BE305"/>
      <c r="BF305"/>
      <c r="BG305"/>
      <c r="BH305"/>
      <c r="BI305"/>
      <c r="BJ305"/>
      <c r="BK305"/>
      <c r="BL305"/>
      <c r="BM305"/>
    </row>
    <row r="306" spans="1:65" s="82" customFormat="1">
      <c r="A306" s="18">
        <v>45230</v>
      </c>
      <c r="B306">
        <v>587.625</v>
      </c>
      <c r="C306">
        <v>582.5</v>
      </c>
      <c r="D306">
        <v>577</v>
      </c>
      <c r="E306">
        <v>559.75</v>
      </c>
      <c r="F306">
        <v>561</v>
      </c>
      <c r="G306">
        <v>644.75</v>
      </c>
      <c r="H306">
        <v>667.125</v>
      </c>
      <c r="I306">
        <v>758.25</v>
      </c>
      <c r="J306">
        <v>824.75</v>
      </c>
      <c r="K306">
        <v>902.125</v>
      </c>
      <c r="L306">
        <v>910</v>
      </c>
      <c r="M306">
        <v>906.875</v>
      </c>
      <c r="N306">
        <v>876.5</v>
      </c>
      <c r="O306">
        <v>884.125</v>
      </c>
      <c r="P306">
        <v>836.5</v>
      </c>
      <c r="Q306">
        <v>786.375</v>
      </c>
      <c r="R306">
        <v>763.875</v>
      </c>
      <c r="S306">
        <v>792.75</v>
      </c>
      <c r="T306">
        <v>794.5</v>
      </c>
      <c r="U306">
        <v>785.375</v>
      </c>
      <c r="V306">
        <v>738.25</v>
      </c>
      <c r="W306">
        <v>696</v>
      </c>
      <c r="X306">
        <v>670.375</v>
      </c>
      <c r="Y306">
        <v>669.75</v>
      </c>
      <c r="Z306" s="24">
        <f t="shared" si="4"/>
        <v>17776.125</v>
      </c>
      <c r="AA306"/>
      <c r="AB306"/>
      <c r="AC306"/>
      <c r="AD306"/>
      <c r="AE306"/>
      <c r="AF306"/>
      <c r="AG306"/>
      <c r="AH306"/>
      <c r="AI306"/>
      <c r="AJ306"/>
      <c r="AK306"/>
      <c r="AL306"/>
      <c r="AM306"/>
      <c r="AN306"/>
      <c r="AO306"/>
      <c r="AP306"/>
      <c r="AQ306"/>
      <c r="AR306"/>
      <c r="AS306"/>
      <c r="AT306"/>
      <c r="AU306"/>
      <c r="AV306"/>
      <c r="AW306"/>
      <c r="AX306"/>
      <c r="AY306"/>
      <c r="AZ306"/>
      <c r="BA306"/>
      <c r="BB306"/>
      <c r="BC306"/>
      <c r="BD306"/>
      <c r="BE306"/>
      <c r="BF306"/>
      <c r="BG306"/>
      <c r="BH306"/>
      <c r="BI306"/>
      <c r="BJ306"/>
      <c r="BK306"/>
      <c r="BL306"/>
      <c r="BM306"/>
    </row>
    <row r="307" spans="1:65" s="82" customFormat="1">
      <c r="A307" s="18">
        <v>45231</v>
      </c>
      <c r="B307">
        <v>657</v>
      </c>
      <c r="C307">
        <v>641</v>
      </c>
      <c r="D307">
        <v>630.375</v>
      </c>
      <c r="E307">
        <v>615</v>
      </c>
      <c r="F307">
        <v>625.875</v>
      </c>
      <c r="G307">
        <v>708.625</v>
      </c>
      <c r="H307">
        <v>740.125</v>
      </c>
      <c r="I307">
        <v>849.875</v>
      </c>
      <c r="J307">
        <v>943.125</v>
      </c>
      <c r="K307">
        <v>993.5</v>
      </c>
      <c r="L307">
        <v>1044.5</v>
      </c>
      <c r="M307">
        <v>1075</v>
      </c>
      <c r="N307">
        <v>1080</v>
      </c>
      <c r="O307">
        <v>1011.5</v>
      </c>
      <c r="P307">
        <v>919.25</v>
      </c>
      <c r="Q307">
        <v>830</v>
      </c>
      <c r="R307">
        <v>782.25</v>
      </c>
      <c r="S307">
        <v>792.5</v>
      </c>
      <c r="T307">
        <v>766.5</v>
      </c>
      <c r="U307">
        <v>772.25</v>
      </c>
      <c r="V307">
        <v>756.25</v>
      </c>
      <c r="W307">
        <v>717</v>
      </c>
      <c r="X307">
        <v>683.25</v>
      </c>
      <c r="Y307">
        <v>647.5</v>
      </c>
      <c r="Z307" s="24">
        <f t="shared" si="4"/>
        <v>19282.25</v>
      </c>
      <c r="AA307"/>
      <c r="AB307"/>
      <c r="AC307"/>
      <c r="AD307"/>
      <c r="AE307"/>
      <c r="AF307"/>
      <c r="AG307"/>
      <c r="AH307"/>
      <c r="AI307"/>
      <c r="AJ307"/>
      <c r="AK307"/>
      <c r="AL307"/>
      <c r="AM307"/>
      <c r="AN307"/>
      <c r="AO307"/>
      <c r="AP307"/>
      <c r="AQ307"/>
      <c r="AR307"/>
      <c r="AS307"/>
      <c r="AT307"/>
      <c r="AU307"/>
      <c r="AV307"/>
      <c r="AW307"/>
      <c r="AX307"/>
      <c r="AY307"/>
      <c r="AZ307"/>
      <c r="BA307"/>
      <c r="BB307"/>
      <c r="BC307"/>
      <c r="BD307"/>
      <c r="BE307"/>
      <c r="BF307"/>
      <c r="BG307"/>
      <c r="BH307"/>
      <c r="BI307"/>
      <c r="BJ307"/>
      <c r="BK307"/>
      <c r="BL307"/>
      <c r="BM307"/>
    </row>
    <row r="308" spans="1:65" s="82" customFormat="1">
      <c r="A308" s="18">
        <v>45232</v>
      </c>
      <c r="B308">
        <v>653.375</v>
      </c>
      <c r="C308">
        <v>633.125</v>
      </c>
      <c r="D308">
        <v>627.5</v>
      </c>
      <c r="E308">
        <v>605.75</v>
      </c>
      <c r="F308">
        <v>593.625</v>
      </c>
      <c r="G308">
        <v>650.375</v>
      </c>
      <c r="H308">
        <v>666.125</v>
      </c>
      <c r="I308">
        <v>874</v>
      </c>
      <c r="J308">
        <v>946.75</v>
      </c>
      <c r="K308">
        <v>959.125</v>
      </c>
      <c r="L308">
        <v>993.625</v>
      </c>
      <c r="M308">
        <v>972.5</v>
      </c>
      <c r="N308">
        <v>930.375</v>
      </c>
      <c r="O308">
        <v>893.5</v>
      </c>
      <c r="P308">
        <v>860.75</v>
      </c>
      <c r="Q308">
        <v>795.75</v>
      </c>
      <c r="R308">
        <v>730.625</v>
      </c>
      <c r="S308">
        <v>736.125</v>
      </c>
      <c r="T308">
        <v>744.5</v>
      </c>
      <c r="U308">
        <v>723</v>
      </c>
      <c r="V308">
        <v>706.75</v>
      </c>
      <c r="W308">
        <v>667.25</v>
      </c>
      <c r="X308">
        <v>648.375</v>
      </c>
      <c r="Y308">
        <v>634.125</v>
      </c>
      <c r="Z308" s="24">
        <f t="shared" si="4"/>
        <v>18247</v>
      </c>
      <c r="AA308"/>
      <c r="AB308"/>
      <c r="AC308"/>
      <c r="AD308"/>
      <c r="AE308"/>
      <c r="AF308"/>
      <c r="AG308"/>
      <c r="AH308"/>
      <c r="AI308"/>
      <c r="AJ308"/>
      <c r="AK308"/>
      <c r="AL308"/>
      <c r="AM308"/>
      <c r="AN308"/>
      <c r="AO308"/>
      <c r="AP308"/>
      <c r="AQ308"/>
      <c r="AR308"/>
      <c r="AS308"/>
      <c r="AT308"/>
      <c r="AU308"/>
      <c r="AV308"/>
      <c r="AW308"/>
      <c r="AX308"/>
      <c r="AY308"/>
      <c r="AZ308"/>
      <c r="BA308"/>
      <c r="BB308"/>
      <c r="BC308"/>
      <c r="BD308"/>
      <c r="BE308"/>
      <c r="BF308"/>
      <c r="BG308"/>
      <c r="BH308"/>
      <c r="BI308"/>
      <c r="BJ308"/>
      <c r="BK308"/>
      <c r="BL308"/>
      <c r="BM308"/>
    </row>
    <row r="309" spans="1:65" s="82" customFormat="1">
      <c r="A309" s="18">
        <v>45233</v>
      </c>
      <c r="B309">
        <v>635.75</v>
      </c>
      <c r="C309">
        <v>628.75</v>
      </c>
      <c r="D309">
        <v>626.25</v>
      </c>
      <c r="E309">
        <v>603.875</v>
      </c>
      <c r="F309">
        <v>621.625</v>
      </c>
      <c r="G309">
        <v>678.125</v>
      </c>
      <c r="H309">
        <v>714.625</v>
      </c>
      <c r="I309">
        <v>646.5</v>
      </c>
      <c r="J309">
        <v>706.25</v>
      </c>
      <c r="K309">
        <v>741.625</v>
      </c>
      <c r="L309">
        <v>717.125</v>
      </c>
      <c r="M309">
        <v>696.75</v>
      </c>
      <c r="N309">
        <v>682.5</v>
      </c>
      <c r="O309">
        <v>663.25</v>
      </c>
      <c r="P309">
        <v>652.5</v>
      </c>
      <c r="Q309">
        <v>650.5</v>
      </c>
      <c r="R309">
        <v>665.625</v>
      </c>
      <c r="S309">
        <v>682.375</v>
      </c>
      <c r="T309">
        <v>687.25</v>
      </c>
      <c r="U309">
        <v>646</v>
      </c>
      <c r="V309">
        <v>641.125</v>
      </c>
      <c r="W309">
        <v>612.875</v>
      </c>
      <c r="X309">
        <v>591.5</v>
      </c>
      <c r="Y309">
        <v>595.625</v>
      </c>
      <c r="Z309" s="24">
        <f t="shared" si="4"/>
        <v>15788.375</v>
      </c>
      <c r="AA309"/>
      <c r="AB309"/>
      <c r="AC309"/>
      <c r="AD309"/>
      <c r="AE309"/>
      <c r="AF309"/>
      <c r="AG309"/>
      <c r="AH309"/>
      <c r="AI309"/>
      <c r="AJ309"/>
      <c r="AK309"/>
      <c r="AL309"/>
      <c r="AM309"/>
      <c r="AN309"/>
      <c r="AO309"/>
      <c r="AP309"/>
      <c r="AQ309"/>
      <c r="AR309"/>
      <c r="AS309"/>
      <c r="AT309"/>
      <c r="AU309"/>
      <c r="AV309"/>
      <c r="AW309"/>
      <c r="AX309"/>
      <c r="AY309"/>
      <c r="AZ309"/>
      <c r="BA309"/>
      <c r="BB309"/>
      <c r="BC309"/>
      <c r="BD309"/>
      <c r="BE309"/>
      <c r="BF309"/>
      <c r="BG309"/>
      <c r="BH309"/>
      <c r="BI309"/>
      <c r="BJ309"/>
      <c r="BK309"/>
      <c r="BL309"/>
      <c r="BM309"/>
    </row>
    <row r="310" spans="1:65" s="82" customFormat="1">
      <c r="A310" s="18">
        <v>45234</v>
      </c>
      <c r="B310">
        <v>577.875</v>
      </c>
      <c r="C310">
        <v>559.25</v>
      </c>
      <c r="D310">
        <v>552.25</v>
      </c>
      <c r="E310">
        <v>540.25</v>
      </c>
      <c r="F310">
        <v>533.5</v>
      </c>
      <c r="G310">
        <v>617</v>
      </c>
      <c r="H310">
        <v>591.5</v>
      </c>
      <c r="I310">
        <v>574</v>
      </c>
      <c r="J310">
        <v>573.375</v>
      </c>
      <c r="K310">
        <v>583.625</v>
      </c>
      <c r="L310">
        <v>617.5</v>
      </c>
      <c r="M310">
        <v>636.125</v>
      </c>
      <c r="N310">
        <v>650.375</v>
      </c>
      <c r="O310">
        <v>649.25</v>
      </c>
      <c r="P310">
        <v>641.125</v>
      </c>
      <c r="Q310">
        <v>639.75</v>
      </c>
      <c r="R310">
        <v>658.875</v>
      </c>
      <c r="S310">
        <v>683.25</v>
      </c>
      <c r="T310">
        <v>674.625</v>
      </c>
      <c r="U310">
        <v>644.25</v>
      </c>
      <c r="V310">
        <v>627.25</v>
      </c>
      <c r="W310">
        <v>606.375</v>
      </c>
      <c r="X310">
        <v>588.5</v>
      </c>
      <c r="Y310">
        <v>567.625</v>
      </c>
      <c r="Z310" s="24">
        <f t="shared" si="4"/>
        <v>14587.5</v>
      </c>
      <c r="AA310"/>
      <c r="AB310"/>
      <c r="AC310"/>
      <c r="AD310"/>
      <c r="AE310"/>
      <c r="AF310"/>
      <c r="AG310"/>
      <c r="AH310"/>
      <c r="AI310"/>
      <c r="AJ310"/>
      <c r="AK310"/>
      <c r="AL310"/>
      <c r="AM310"/>
      <c r="AN310"/>
      <c r="AO310"/>
      <c r="AP310"/>
      <c r="AQ310"/>
      <c r="AR310"/>
      <c r="AS310"/>
      <c r="AT310"/>
      <c r="AU310"/>
      <c r="AV310"/>
      <c r="AW310"/>
      <c r="AX310"/>
      <c r="AY310"/>
      <c r="AZ310"/>
      <c r="BA310"/>
      <c r="BB310"/>
      <c r="BC310"/>
      <c r="BD310"/>
      <c r="BE310"/>
      <c r="BF310"/>
      <c r="BG310"/>
      <c r="BH310"/>
      <c r="BI310"/>
      <c r="BJ310"/>
      <c r="BK310"/>
      <c r="BL310"/>
      <c r="BM310"/>
    </row>
    <row r="311" spans="1:65" s="82" customFormat="1">
      <c r="A311" s="18">
        <v>45235</v>
      </c>
      <c r="B311">
        <v>556.75</v>
      </c>
      <c r="C311">
        <v>548.125</v>
      </c>
      <c r="D311">
        <v>550</v>
      </c>
      <c r="E311">
        <v>537.125</v>
      </c>
      <c r="F311">
        <v>535.625</v>
      </c>
      <c r="G311">
        <v>599</v>
      </c>
      <c r="H311">
        <v>629</v>
      </c>
      <c r="I311">
        <v>729</v>
      </c>
      <c r="J311">
        <v>800</v>
      </c>
      <c r="K311">
        <v>835.25</v>
      </c>
      <c r="L311">
        <v>891.75</v>
      </c>
      <c r="M311">
        <v>831.5</v>
      </c>
      <c r="N311">
        <v>827.875</v>
      </c>
      <c r="O311">
        <v>834.125</v>
      </c>
      <c r="P311">
        <v>811.375</v>
      </c>
      <c r="Q311">
        <v>752.375</v>
      </c>
      <c r="R311">
        <v>739.375</v>
      </c>
      <c r="S311">
        <v>727.125</v>
      </c>
      <c r="T311">
        <v>712.75</v>
      </c>
      <c r="U311">
        <v>695.75</v>
      </c>
      <c r="V311">
        <v>665.125</v>
      </c>
      <c r="W311">
        <v>638.125</v>
      </c>
      <c r="X311">
        <v>623.25</v>
      </c>
      <c r="Y311">
        <v>604.5</v>
      </c>
      <c r="Z311" s="24">
        <f t="shared" si="4"/>
        <v>16674.875</v>
      </c>
      <c r="AA311"/>
      <c r="AB311"/>
      <c r="AC311"/>
      <c r="AD311"/>
      <c r="AE311"/>
      <c r="AF311"/>
      <c r="AG311"/>
      <c r="AH311"/>
      <c r="AI311"/>
      <c r="AJ311"/>
      <c r="AK311"/>
      <c r="AL311"/>
      <c r="AM311"/>
      <c r="AN311"/>
      <c r="AO311"/>
      <c r="AP311"/>
      <c r="AQ311"/>
      <c r="AR311"/>
      <c r="AS311"/>
      <c r="AT311"/>
      <c r="AU311"/>
      <c r="AV311"/>
      <c r="AW311"/>
      <c r="AX311"/>
      <c r="AY311"/>
      <c r="AZ311"/>
      <c r="BA311"/>
      <c r="BB311"/>
      <c r="BC311"/>
      <c r="BD311"/>
      <c r="BE311"/>
      <c r="BF311"/>
      <c r="BG311"/>
      <c r="BH311"/>
      <c r="BI311"/>
      <c r="BJ311"/>
      <c r="BK311"/>
      <c r="BL311"/>
      <c r="BM311"/>
    </row>
    <row r="312" spans="1:65" s="82" customFormat="1">
      <c r="A312" s="18">
        <v>45236</v>
      </c>
      <c r="B312">
        <v>597.5</v>
      </c>
      <c r="C312">
        <v>589.125</v>
      </c>
      <c r="D312">
        <v>557.75</v>
      </c>
      <c r="E312">
        <v>552.875</v>
      </c>
      <c r="F312">
        <v>565.875</v>
      </c>
      <c r="G312">
        <v>616.625</v>
      </c>
      <c r="H312">
        <v>631.5</v>
      </c>
      <c r="I312">
        <v>732.375</v>
      </c>
      <c r="J312">
        <v>809.625</v>
      </c>
      <c r="K312">
        <v>831.5</v>
      </c>
      <c r="L312">
        <v>815.125</v>
      </c>
      <c r="M312">
        <v>874.875</v>
      </c>
      <c r="N312">
        <v>835.5</v>
      </c>
      <c r="O312">
        <v>805.75</v>
      </c>
      <c r="P312">
        <v>783.875</v>
      </c>
      <c r="Q312">
        <v>719.625</v>
      </c>
      <c r="R312">
        <v>698.25</v>
      </c>
      <c r="S312">
        <v>706.375</v>
      </c>
      <c r="T312">
        <v>687.625</v>
      </c>
      <c r="U312">
        <v>664.25</v>
      </c>
      <c r="V312">
        <v>645.125</v>
      </c>
      <c r="W312">
        <v>617.375</v>
      </c>
      <c r="X312">
        <v>576.375</v>
      </c>
      <c r="Y312">
        <v>596.625</v>
      </c>
      <c r="Z312" s="24">
        <f t="shared" si="4"/>
        <v>16511.5</v>
      </c>
      <c r="AA312"/>
      <c r="AB312"/>
      <c r="AC312"/>
      <c r="AD312"/>
      <c r="AE312"/>
      <c r="AF312"/>
      <c r="AG312"/>
      <c r="AH312"/>
      <c r="AI312"/>
      <c r="AJ312"/>
      <c r="AK312"/>
      <c r="AL312"/>
      <c r="AM312"/>
      <c r="AN312"/>
      <c r="AO312"/>
      <c r="AP312"/>
      <c r="AQ312"/>
      <c r="AR312"/>
      <c r="AS312"/>
      <c r="AT312"/>
      <c r="AU312"/>
      <c r="AV312"/>
      <c r="AW312"/>
      <c r="AX312"/>
      <c r="AY312"/>
      <c r="AZ312"/>
      <c r="BA312"/>
      <c r="BB312"/>
      <c r="BC312"/>
      <c r="BD312"/>
      <c r="BE312"/>
      <c r="BF312"/>
      <c r="BG312"/>
      <c r="BH312"/>
      <c r="BI312"/>
      <c r="BJ312"/>
      <c r="BK312"/>
      <c r="BL312"/>
      <c r="BM312"/>
    </row>
    <row r="313" spans="1:65" s="82" customFormat="1">
      <c r="A313" s="18">
        <v>45237</v>
      </c>
      <c r="B313">
        <v>579</v>
      </c>
      <c r="C313">
        <v>567.5</v>
      </c>
      <c r="D313">
        <v>547.5</v>
      </c>
      <c r="E313">
        <v>545</v>
      </c>
      <c r="F313">
        <v>558.75</v>
      </c>
      <c r="G313">
        <v>584.25</v>
      </c>
      <c r="H313">
        <v>594.5</v>
      </c>
      <c r="I313">
        <v>702.25</v>
      </c>
      <c r="J313">
        <v>778.25</v>
      </c>
      <c r="K313">
        <v>884.875</v>
      </c>
      <c r="L313">
        <v>887.125</v>
      </c>
      <c r="M313">
        <v>884.5</v>
      </c>
      <c r="N313">
        <v>882.25</v>
      </c>
      <c r="O313">
        <v>865.75</v>
      </c>
      <c r="P313">
        <v>815.875</v>
      </c>
      <c r="Q313">
        <v>765.625</v>
      </c>
      <c r="R313">
        <v>725.375</v>
      </c>
      <c r="S313">
        <v>734</v>
      </c>
      <c r="T313">
        <v>704.125</v>
      </c>
      <c r="U313">
        <v>698.25</v>
      </c>
      <c r="V313">
        <v>672</v>
      </c>
      <c r="W313">
        <v>647.125</v>
      </c>
      <c r="X313">
        <v>628.125</v>
      </c>
      <c r="Y313">
        <v>610.875</v>
      </c>
      <c r="Z313" s="24">
        <f t="shared" si="4"/>
        <v>16862.875</v>
      </c>
      <c r="AA313"/>
      <c r="AB313"/>
      <c r="AC313"/>
      <c r="AD313"/>
      <c r="AE313"/>
      <c r="AF313"/>
      <c r="AG313"/>
      <c r="AH313"/>
      <c r="AI313"/>
      <c r="AJ313"/>
      <c r="AK313"/>
      <c r="AL313"/>
      <c r="AM313"/>
      <c r="AN313"/>
      <c r="AO313"/>
      <c r="AP313"/>
      <c r="AQ313"/>
      <c r="AR313"/>
      <c r="AS313"/>
      <c r="AT313"/>
      <c r="AU313"/>
      <c r="AV313"/>
      <c r="AW313"/>
      <c r="AX313"/>
      <c r="AY313"/>
      <c r="AZ313"/>
      <c r="BA313"/>
      <c r="BB313"/>
      <c r="BC313"/>
      <c r="BD313"/>
      <c r="BE313"/>
      <c r="BF313"/>
      <c r="BG313"/>
      <c r="BH313"/>
      <c r="BI313"/>
      <c r="BJ313"/>
      <c r="BK313"/>
      <c r="BL313"/>
      <c r="BM313"/>
    </row>
    <row r="314" spans="1:65" s="82" customFormat="1">
      <c r="A314" s="18">
        <v>45238</v>
      </c>
      <c r="B314">
        <v>580.875</v>
      </c>
      <c r="C314">
        <v>586.875</v>
      </c>
      <c r="D314">
        <v>588.375</v>
      </c>
      <c r="E314">
        <v>572.5</v>
      </c>
      <c r="F314">
        <v>540.625</v>
      </c>
      <c r="G314">
        <v>622.125</v>
      </c>
      <c r="H314">
        <v>659.5</v>
      </c>
      <c r="I314">
        <v>688.75</v>
      </c>
      <c r="J314">
        <v>719.75</v>
      </c>
      <c r="K314">
        <v>764.75</v>
      </c>
      <c r="L314">
        <v>836.625</v>
      </c>
      <c r="M314">
        <v>799.875</v>
      </c>
      <c r="N314">
        <v>839.5</v>
      </c>
      <c r="O314">
        <v>804.75</v>
      </c>
      <c r="P314">
        <v>739</v>
      </c>
      <c r="Q314">
        <v>688.75</v>
      </c>
      <c r="R314">
        <v>687.875</v>
      </c>
      <c r="S314">
        <v>697.75</v>
      </c>
      <c r="T314">
        <v>673.625</v>
      </c>
      <c r="U314">
        <v>654.75</v>
      </c>
      <c r="V314">
        <v>619.25</v>
      </c>
      <c r="W314">
        <v>610</v>
      </c>
      <c r="X314">
        <v>596.875</v>
      </c>
      <c r="Y314">
        <v>569.75</v>
      </c>
      <c r="Z314" s="24">
        <f t="shared" si="4"/>
        <v>16142.5</v>
      </c>
      <c r="AA314"/>
      <c r="AB314"/>
      <c r="AC314"/>
      <c r="AD314"/>
      <c r="AE314"/>
      <c r="AF314"/>
      <c r="AG314"/>
      <c r="AH314"/>
      <c r="AI314"/>
      <c r="AJ314"/>
      <c r="AK314"/>
      <c r="AL314"/>
      <c r="AM314"/>
      <c r="AN314"/>
      <c r="AO314"/>
      <c r="AP314"/>
      <c r="AQ314"/>
      <c r="AR314"/>
      <c r="AS314"/>
      <c r="AT314"/>
      <c r="AU314"/>
      <c r="AV314"/>
      <c r="AW314"/>
      <c r="AX314"/>
      <c r="AY314"/>
      <c r="AZ314"/>
      <c r="BA314"/>
      <c r="BB314"/>
      <c r="BC314"/>
      <c r="BD314"/>
      <c r="BE314"/>
      <c r="BF314"/>
      <c r="BG314"/>
      <c r="BH314"/>
      <c r="BI314"/>
      <c r="BJ314"/>
      <c r="BK314"/>
      <c r="BL314"/>
      <c r="BM314"/>
    </row>
    <row r="315" spans="1:65" s="82" customFormat="1">
      <c r="A315" s="18">
        <v>45239</v>
      </c>
      <c r="B315">
        <v>558.875</v>
      </c>
      <c r="C315">
        <v>547</v>
      </c>
      <c r="D315">
        <v>535.5</v>
      </c>
      <c r="E315">
        <v>531.5</v>
      </c>
      <c r="F315">
        <v>554.875</v>
      </c>
      <c r="G315">
        <v>592.625</v>
      </c>
      <c r="H315">
        <v>635</v>
      </c>
      <c r="I315">
        <v>718.375</v>
      </c>
      <c r="J315">
        <v>765.75</v>
      </c>
      <c r="K315">
        <v>823</v>
      </c>
      <c r="L315">
        <v>821.375</v>
      </c>
      <c r="M315">
        <v>849.5</v>
      </c>
      <c r="N315">
        <v>814.125</v>
      </c>
      <c r="O315">
        <v>772.875</v>
      </c>
      <c r="P315">
        <v>737.375</v>
      </c>
      <c r="Q315">
        <v>700.375</v>
      </c>
      <c r="R315">
        <v>672.125</v>
      </c>
      <c r="S315">
        <v>663</v>
      </c>
      <c r="T315">
        <v>650.875</v>
      </c>
      <c r="U315">
        <v>636.125</v>
      </c>
      <c r="V315">
        <v>631.375</v>
      </c>
      <c r="W315">
        <v>613.25</v>
      </c>
      <c r="X315">
        <v>568.75</v>
      </c>
      <c r="Y315">
        <v>541.375</v>
      </c>
      <c r="Z315" s="24">
        <f t="shared" si="4"/>
        <v>15935</v>
      </c>
      <c r="AA315"/>
      <c r="AB315"/>
      <c r="AC315"/>
      <c r="AD315"/>
      <c r="AE315"/>
      <c r="AF315"/>
      <c r="AG315"/>
      <c r="AH315"/>
      <c r="AI315"/>
      <c r="AJ315"/>
      <c r="AK315"/>
      <c r="AL315"/>
      <c r="AM315"/>
      <c r="AN315"/>
      <c r="AO315"/>
      <c r="AP315"/>
      <c r="AQ315"/>
      <c r="AR315"/>
      <c r="AS315"/>
      <c r="AT315"/>
      <c r="AU315"/>
      <c r="AV315"/>
      <c r="AW315"/>
      <c r="AX315"/>
      <c r="AY315"/>
      <c r="AZ315"/>
      <c r="BA315"/>
      <c r="BB315"/>
      <c r="BC315"/>
      <c r="BD315"/>
      <c r="BE315"/>
      <c r="BF315"/>
      <c r="BG315"/>
      <c r="BH315"/>
      <c r="BI315"/>
      <c r="BJ315"/>
      <c r="BK315"/>
      <c r="BL315"/>
      <c r="BM315"/>
    </row>
    <row r="316" spans="1:65" s="82" customFormat="1">
      <c r="A316" s="18">
        <v>45240</v>
      </c>
      <c r="B316">
        <v>540.625</v>
      </c>
      <c r="C316">
        <v>539.875</v>
      </c>
      <c r="D316">
        <v>528.125</v>
      </c>
      <c r="E316">
        <v>523.75</v>
      </c>
      <c r="F316">
        <v>539</v>
      </c>
      <c r="G316">
        <v>641.75</v>
      </c>
      <c r="H316">
        <v>617.125</v>
      </c>
      <c r="I316">
        <v>618.125</v>
      </c>
      <c r="J316">
        <v>665</v>
      </c>
      <c r="K316">
        <v>702.75</v>
      </c>
      <c r="L316">
        <v>700.75</v>
      </c>
      <c r="M316">
        <v>647.25</v>
      </c>
      <c r="N316">
        <v>651.375</v>
      </c>
      <c r="O316">
        <v>651.125</v>
      </c>
      <c r="P316">
        <v>643.25</v>
      </c>
      <c r="Q316">
        <v>642.25</v>
      </c>
      <c r="R316">
        <v>641.625</v>
      </c>
      <c r="S316">
        <v>643.875</v>
      </c>
      <c r="T316">
        <v>639.25</v>
      </c>
      <c r="U316">
        <v>626.125</v>
      </c>
      <c r="V316">
        <v>588.125</v>
      </c>
      <c r="W316">
        <v>577.75</v>
      </c>
      <c r="X316">
        <v>575.625</v>
      </c>
      <c r="Y316">
        <v>551</v>
      </c>
      <c r="Z316" s="24">
        <f t="shared" si="4"/>
        <v>14695.5</v>
      </c>
      <c r="AA316"/>
      <c r="AB316"/>
      <c r="AC316"/>
      <c r="AD316"/>
      <c r="AE316"/>
      <c r="AF316"/>
      <c r="AG316"/>
      <c r="AH316"/>
      <c r="AI316"/>
      <c r="AJ316"/>
      <c r="AK316"/>
      <c r="AL316"/>
      <c r="AM316"/>
      <c r="AN316"/>
      <c r="AO316"/>
      <c r="AP316"/>
      <c r="AQ316"/>
      <c r="AR316"/>
      <c r="AS316"/>
      <c r="AT316"/>
      <c r="AU316"/>
      <c r="AV316"/>
      <c r="AW316"/>
      <c r="AX316"/>
      <c r="AY316"/>
      <c r="AZ316"/>
      <c r="BA316"/>
      <c r="BB316"/>
      <c r="BC316"/>
      <c r="BD316"/>
      <c r="BE316"/>
      <c r="BF316"/>
      <c r="BG316"/>
      <c r="BH316"/>
      <c r="BI316"/>
      <c r="BJ316"/>
      <c r="BK316"/>
      <c r="BL316"/>
      <c r="BM316"/>
    </row>
    <row r="317" spans="1:65" s="82" customFormat="1">
      <c r="A317" s="18">
        <v>45241</v>
      </c>
      <c r="B317">
        <v>536.375</v>
      </c>
      <c r="C317">
        <v>538.5</v>
      </c>
      <c r="D317">
        <v>535</v>
      </c>
      <c r="E317">
        <v>518.5</v>
      </c>
      <c r="F317">
        <v>510.375</v>
      </c>
      <c r="G317">
        <v>587</v>
      </c>
      <c r="H317">
        <v>582.875</v>
      </c>
      <c r="I317">
        <v>574.75</v>
      </c>
      <c r="J317">
        <v>568.75</v>
      </c>
      <c r="K317">
        <v>597.25</v>
      </c>
      <c r="L317">
        <v>613.25</v>
      </c>
      <c r="M317">
        <v>593.875</v>
      </c>
      <c r="N317">
        <v>604.875</v>
      </c>
      <c r="O317">
        <v>623.75</v>
      </c>
      <c r="P317">
        <v>602.625</v>
      </c>
      <c r="Q317">
        <v>622.875</v>
      </c>
      <c r="R317">
        <v>634.25</v>
      </c>
      <c r="S317">
        <v>627.25</v>
      </c>
      <c r="T317">
        <v>627.25</v>
      </c>
      <c r="U317">
        <v>618.5</v>
      </c>
      <c r="V317">
        <v>598.25</v>
      </c>
      <c r="W317">
        <v>592.375</v>
      </c>
      <c r="X317">
        <v>573.25</v>
      </c>
      <c r="Y317">
        <v>559.5</v>
      </c>
      <c r="Z317" s="24">
        <f t="shared" si="4"/>
        <v>14041.25</v>
      </c>
      <c r="AA317"/>
      <c r="AB317"/>
      <c r="AC317"/>
      <c r="AD317"/>
      <c r="AE317"/>
      <c r="AF317"/>
      <c r="AG317"/>
      <c r="AH317"/>
      <c r="AI317"/>
      <c r="AJ317"/>
      <c r="AK317"/>
      <c r="AL317"/>
      <c r="AM317"/>
      <c r="AN317"/>
      <c r="AO317"/>
      <c r="AP317"/>
      <c r="AQ317"/>
      <c r="AR317"/>
      <c r="AS317"/>
      <c r="AT317"/>
      <c r="AU317"/>
      <c r="AV317"/>
      <c r="AW317"/>
      <c r="AX317"/>
      <c r="AY317"/>
      <c r="AZ317"/>
      <c r="BA317"/>
      <c r="BB317"/>
      <c r="BC317"/>
      <c r="BD317"/>
      <c r="BE317"/>
      <c r="BF317"/>
      <c r="BG317"/>
      <c r="BH317"/>
      <c r="BI317"/>
      <c r="BJ317"/>
      <c r="BK317"/>
      <c r="BL317"/>
      <c r="BM317"/>
    </row>
    <row r="318" spans="1:65" s="82" customFormat="1">
      <c r="A318" s="18">
        <v>45242</v>
      </c>
      <c r="B318">
        <v>555</v>
      </c>
      <c r="C318">
        <v>537.375</v>
      </c>
      <c r="D318">
        <v>527.25</v>
      </c>
      <c r="E318">
        <v>527.75</v>
      </c>
      <c r="F318">
        <v>539.125</v>
      </c>
      <c r="G318">
        <v>576.375</v>
      </c>
      <c r="H318">
        <v>649</v>
      </c>
      <c r="I318">
        <v>704</v>
      </c>
      <c r="J318">
        <v>160.5</v>
      </c>
      <c r="K318">
        <v>567.875</v>
      </c>
      <c r="L318">
        <v>822.125</v>
      </c>
      <c r="M318">
        <v>768.625</v>
      </c>
      <c r="N318">
        <v>757</v>
      </c>
      <c r="O318">
        <v>764.125</v>
      </c>
      <c r="P318">
        <v>700.5</v>
      </c>
      <c r="Q318">
        <v>675.75</v>
      </c>
      <c r="R318">
        <v>638</v>
      </c>
      <c r="S318">
        <v>676.75</v>
      </c>
      <c r="T318">
        <v>699.375</v>
      </c>
      <c r="U318">
        <v>647.875</v>
      </c>
      <c r="V318">
        <v>637.5</v>
      </c>
      <c r="W318">
        <v>617</v>
      </c>
      <c r="X318">
        <v>588.875</v>
      </c>
      <c r="Y318">
        <v>574.875</v>
      </c>
      <c r="Z318" s="24">
        <f t="shared" si="4"/>
        <v>14912.625</v>
      </c>
      <c r="AA318"/>
      <c r="AB318"/>
      <c r="AC318"/>
      <c r="AD318"/>
      <c r="AE318"/>
      <c r="AF318"/>
      <c r="AG318"/>
      <c r="AH318"/>
      <c r="AI318"/>
      <c r="AJ318"/>
      <c r="AK318"/>
      <c r="AL318"/>
      <c r="AM318"/>
      <c r="AN318"/>
      <c r="AO318"/>
      <c r="AP318"/>
      <c r="AQ318"/>
      <c r="AR318"/>
      <c r="AS318"/>
      <c r="AT318"/>
      <c r="AU318"/>
      <c r="AV318"/>
      <c r="AW318"/>
      <c r="AX318"/>
      <c r="AY318"/>
      <c r="AZ318"/>
      <c r="BA318"/>
      <c r="BB318"/>
      <c r="BC318"/>
      <c r="BD318"/>
      <c r="BE318"/>
      <c r="BF318"/>
      <c r="BG318"/>
      <c r="BH318"/>
      <c r="BI318"/>
      <c r="BJ318"/>
      <c r="BK318"/>
      <c r="BL318"/>
      <c r="BM318"/>
    </row>
    <row r="319" spans="1:65" s="82" customFormat="1">
      <c r="A319" s="18">
        <v>45243</v>
      </c>
      <c r="B319">
        <v>553.25</v>
      </c>
      <c r="C319">
        <v>543.75</v>
      </c>
      <c r="D319">
        <v>534.375</v>
      </c>
      <c r="E319">
        <v>525.875</v>
      </c>
      <c r="F319">
        <v>549</v>
      </c>
      <c r="G319">
        <v>580.5</v>
      </c>
      <c r="H319">
        <v>630</v>
      </c>
      <c r="I319">
        <v>753.625</v>
      </c>
      <c r="J319">
        <v>723.75</v>
      </c>
      <c r="K319">
        <v>812.625</v>
      </c>
      <c r="L319">
        <v>798.75</v>
      </c>
      <c r="M319">
        <v>764.25</v>
      </c>
      <c r="N319">
        <v>787.625</v>
      </c>
      <c r="O319">
        <v>786.625</v>
      </c>
      <c r="P319">
        <v>744.75</v>
      </c>
      <c r="Q319">
        <v>710.625</v>
      </c>
      <c r="R319">
        <v>672.75</v>
      </c>
      <c r="S319">
        <v>688.25</v>
      </c>
      <c r="T319">
        <v>680.625</v>
      </c>
      <c r="U319">
        <v>696.375</v>
      </c>
      <c r="V319">
        <v>674.5</v>
      </c>
      <c r="W319">
        <v>659.875</v>
      </c>
      <c r="X319">
        <v>643.125</v>
      </c>
      <c r="Y319">
        <v>620.125</v>
      </c>
      <c r="Z319" s="24">
        <f t="shared" si="4"/>
        <v>16135</v>
      </c>
      <c r="AA319"/>
      <c r="AB319"/>
      <c r="AC319"/>
      <c r="AD319"/>
      <c r="AE319"/>
      <c r="AF319"/>
      <c r="AG319"/>
      <c r="AH319"/>
      <c r="AI319"/>
      <c r="AJ319"/>
      <c r="AK319"/>
      <c r="AL319"/>
      <c r="AM319"/>
      <c r="AN319"/>
      <c r="AO319"/>
      <c r="AP319"/>
      <c r="AQ319"/>
      <c r="AR319"/>
      <c r="AS319"/>
      <c r="AT319"/>
      <c r="AU319"/>
      <c r="AV319"/>
      <c r="AW319"/>
      <c r="AX319"/>
      <c r="AY319"/>
      <c r="AZ319"/>
      <c r="BA319"/>
      <c r="BB319"/>
      <c r="BC319"/>
      <c r="BD319"/>
      <c r="BE319"/>
      <c r="BF319"/>
      <c r="BG319"/>
      <c r="BH319"/>
      <c r="BI319"/>
      <c r="BJ319"/>
      <c r="BK319"/>
      <c r="BL319"/>
      <c r="BM319"/>
    </row>
    <row r="320" spans="1:65" s="82" customFormat="1">
      <c r="A320" s="18">
        <v>45244</v>
      </c>
      <c r="B320">
        <v>625.75</v>
      </c>
      <c r="C320">
        <v>609.5</v>
      </c>
      <c r="D320">
        <v>587.75</v>
      </c>
      <c r="E320">
        <v>577.5</v>
      </c>
      <c r="F320">
        <v>596.25</v>
      </c>
      <c r="G320">
        <v>637.25</v>
      </c>
      <c r="H320">
        <v>635.5</v>
      </c>
      <c r="I320">
        <v>753.25</v>
      </c>
      <c r="J320">
        <v>774.5</v>
      </c>
      <c r="K320">
        <v>805.25</v>
      </c>
      <c r="L320">
        <v>797.75</v>
      </c>
      <c r="M320">
        <v>834.75</v>
      </c>
      <c r="N320">
        <v>795.125</v>
      </c>
      <c r="O320">
        <v>730.625</v>
      </c>
      <c r="P320">
        <v>672.5</v>
      </c>
      <c r="Q320">
        <v>635.25</v>
      </c>
      <c r="R320">
        <v>608</v>
      </c>
      <c r="S320">
        <v>596.75</v>
      </c>
      <c r="T320">
        <v>593.375</v>
      </c>
      <c r="U320">
        <v>578.25</v>
      </c>
      <c r="V320">
        <v>568.75</v>
      </c>
      <c r="W320">
        <v>541.875</v>
      </c>
      <c r="X320">
        <v>530.25</v>
      </c>
      <c r="Y320">
        <v>520</v>
      </c>
      <c r="Z320" s="24">
        <f t="shared" si="4"/>
        <v>15605.75</v>
      </c>
      <c r="AA320"/>
      <c r="AB320"/>
      <c r="AC320"/>
      <c r="AD320"/>
      <c r="AE320"/>
      <c r="AF320"/>
      <c r="AG320"/>
      <c r="AH320"/>
      <c r="AI320"/>
      <c r="AJ320"/>
      <c r="AK320"/>
      <c r="AL320"/>
      <c r="AM320"/>
      <c r="AN320"/>
      <c r="AO320"/>
      <c r="AP320"/>
      <c r="AQ320"/>
      <c r="AR320"/>
      <c r="AS320"/>
      <c r="AT320"/>
      <c r="AU320"/>
      <c r="AV320"/>
      <c r="AW320"/>
      <c r="AX320"/>
      <c r="AY320"/>
      <c r="AZ320"/>
      <c r="BA320"/>
      <c r="BB320"/>
      <c r="BC320"/>
      <c r="BD320"/>
      <c r="BE320"/>
      <c r="BF320"/>
      <c r="BG320"/>
      <c r="BH320"/>
      <c r="BI320"/>
      <c r="BJ320"/>
      <c r="BK320"/>
      <c r="BL320"/>
      <c r="BM320"/>
    </row>
    <row r="321" spans="1:65" s="82" customFormat="1">
      <c r="A321" s="18">
        <v>45245</v>
      </c>
      <c r="B321">
        <v>522</v>
      </c>
      <c r="C321">
        <v>529.75</v>
      </c>
      <c r="D321">
        <v>522</v>
      </c>
      <c r="E321">
        <v>516.25</v>
      </c>
      <c r="F321">
        <v>514.25</v>
      </c>
      <c r="G321">
        <v>601</v>
      </c>
      <c r="H321">
        <v>620.5</v>
      </c>
      <c r="I321">
        <v>669</v>
      </c>
      <c r="J321">
        <v>721.75</v>
      </c>
      <c r="K321">
        <v>733.5</v>
      </c>
      <c r="L321">
        <v>639.75</v>
      </c>
      <c r="M321">
        <v>722</v>
      </c>
      <c r="N321">
        <v>819</v>
      </c>
      <c r="O321">
        <v>707.25</v>
      </c>
      <c r="P321">
        <v>650.5</v>
      </c>
      <c r="Q321">
        <v>617.75</v>
      </c>
      <c r="R321">
        <v>611.75</v>
      </c>
      <c r="S321">
        <v>600.375</v>
      </c>
      <c r="T321">
        <v>599.375</v>
      </c>
      <c r="U321">
        <v>587.25</v>
      </c>
      <c r="V321">
        <v>557.25</v>
      </c>
      <c r="W321">
        <v>548.125</v>
      </c>
      <c r="X321">
        <v>530.125</v>
      </c>
      <c r="Y321">
        <v>521.375</v>
      </c>
      <c r="Z321" s="24">
        <f t="shared" si="4"/>
        <v>14661.875</v>
      </c>
      <c r="AA321"/>
      <c r="AB321"/>
      <c r="AC321"/>
      <c r="AD321"/>
      <c r="AE321"/>
      <c r="AF321"/>
      <c r="AG321"/>
      <c r="AH321"/>
      <c r="AI321"/>
      <c r="AJ321"/>
      <c r="AK321"/>
      <c r="AL321"/>
      <c r="AM321"/>
      <c r="AN321"/>
      <c r="AO321"/>
      <c r="AP321"/>
      <c r="AQ321"/>
      <c r="AR321"/>
      <c r="AS321"/>
      <c r="AT321"/>
      <c r="AU321"/>
      <c r="AV321"/>
      <c r="AW321"/>
      <c r="AX321"/>
      <c r="AY321"/>
      <c r="AZ321"/>
      <c r="BA321"/>
      <c r="BB321"/>
      <c r="BC321"/>
      <c r="BD321"/>
      <c r="BE321"/>
      <c r="BF321"/>
      <c r="BG321"/>
      <c r="BH321"/>
      <c r="BI321"/>
      <c r="BJ321"/>
      <c r="BK321"/>
      <c r="BL321"/>
      <c r="BM321"/>
    </row>
    <row r="322" spans="1:65" s="82" customFormat="1">
      <c r="A322" s="18">
        <v>45246</v>
      </c>
      <c r="B322">
        <v>508.25</v>
      </c>
      <c r="C322">
        <v>510.125</v>
      </c>
      <c r="D322">
        <v>504</v>
      </c>
      <c r="E322">
        <v>510.5</v>
      </c>
      <c r="F322">
        <v>512</v>
      </c>
      <c r="G322">
        <v>559</v>
      </c>
      <c r="H322">
        <v>589.125</v>
      </c>
      <c r="I322">
        <v>675.25</v>
      </c>
      <c r="J322">
        <v>692.875</v>
      </c>
      <c r="K322">
        <v>707</v>
      </c>
      <c r="L322">
        <v>727.125</v>
      </c>
      <c r="M322">
        <v>726.375</v>
      </c>
      <c r="N322">
        <v>728.75</v>
      </c>
      <c r="O322">
        <v>697.5</v>
      </c>
      <c r="P322">
        <v>650.875</v>
      </c>
      <c r="Q322">
        <v>629.625</v>
      </c>
      <c r="R322">
        <v>602.5</v>
      </c>
      <c r="S322">
        <v>605.875</v>
      </c>
      <c r="T322">
        <v>590.875</v>
      </c>
      <c r="U322">
        <v>585</v>
      </c>
      <c r="V322">
        <v>576.5</v>
      </c>
      <c r="W322">
        <v>566</v>
      </c>
      <c r="X322">
        <v>564.25</v>
      </c>
      <c r="Y322">
        <v>548.875</v>
      </c>
      <c r="Z322" s="24">
        <f t="shared" si="4"/>
        <v>14568.25</v>
      </c>
      <c r="AA322"/>
      <c r="AB322"/>
      <c r="AC322"/>
      <c r="AD322"/>
      <c r="AE322"/>
      <c r="AF322"/>
      <c r="AG322"/>
      <c r="AH322"/>
      <c r="AI322"/>
      <c r="AJ322"/>
      <c r="AK322"/>
      <c r="AL322"/>
      <c r="AM322"/>
      <c r="AN322"/>
      <c r="AO322"/>
      <c r="AP322"/>
      <c r="AQ322"/>
      <c r="AR322"/>
      <c r="AS322"/>
      <c r="AT322"/>
      <c r="AU322"/>
      <c r="AV322"/>
      <c r="AW322"/>
      <c r="AX322"/>
      <c r="AY322"/>
      <c r="AZ322"/>
      <c r="BA322"/>
      <c r="BB322"/>
      <c r="BC322"/>
      <c r="BD322"/>
      <c r="BE322"/>
      <c r="BF322"/>
      <c r="BG322"/>
      <c r="BH322"/>
      <c r="BI322"/>
      <c r="BJ322"/>
      <c r="BK322"/>
      <c r="BL322"/>
      <c r="BM322"/>
    </row>
    <row r="323" spans="1:65" s="82" customFormat="1">
      <c r="A323" s="18">
        <v>45247</v>
      </c>
      <c r="B323">
        <v>541.5</v>
      </c>
      <c r="C323">
        <v>538.75</v>
      </c>
      <c r="D323">
        <v>534.625</v>
      </c>
      <c r="E323">
        <v>530.25</v>
      </c>
      <c r="F323">
        <v>544</v>
      </c>
      <c r="G323">
        <v>626.375</v>
      </c>
      <c r="H323">
        <v>614.125</v>
      </c>
      <c r="I323">
        <v>596</v>
      </c>
      <c r="J323">
        <v>568.5</v>
      </c>
      <c r="K323">
        <v>583.125</v>
      </c>
      <c r="L323">
        <v>595.375</v>
      </c>
      <c r="M323">
        <v>596.75</v>
      </c>
      <c r="N323">
        <v>607.125</v>
      </c>
      <c r="O323">
        <v>586.75</v>
      </c>
      <c r="P323">
        <v>583.375</v>
      </c>
      <c r="Q323">
        <v>587.75</v>
      </c>
      <c r="R323">
        <v>600.25</v>
      </c>
      <c r="S323">
        <v>611.625</v>
      </c>
      <c r="T323">
        <v>597.875</v>
      </c>
      <c r="U323">
        <v>593.75</v>
      </c>
      <c r="V323">
        <v>597.25</v>
      </c>
      <c r="W323">
        <v>582.5</v>
      </c>
      <c r="X323">
        <v>547.5</v>
      </c>
      <c r="Y323">
        <v>555</v>
      </c>
      <c r="Z323" s="24">
        <f t="shared" ref="Z323:Z386" si="5">SUM(B323:Y323)</f>
        <v>13920.125</v>
      </c>
      <c r="AA323"/>
      <c r="AB323"/>
      <c r="AC323"/>
      <c r="AD323"/>
      <c r="AE323"/>
      <c r="AF323"/>
      <c r="AG323"/>
      <c r="AH323"/>
      <c r="AI323"/>
      <c r="AJ323"/>
      <c r="AK323"/>
      <c r="AL323"/>
      <c r="AM323"/>
      <c r="AN323"/>
      <c r="AO323"/>
      <c r="AP323"/>
      <c r="AQ323"/>
      <c r="AR323"/>
      <c r="AS323"/>
      <c r="AT323"/>
      <c r="AU323"/>
      <c r="AV323"/>
      <c r="AW323"/>
      <c r="AX323"/>
      <c r="AY323"/>
      <c r="AZ323"/>
      <c r="BA323"/>
      <c r="BB323"/>
      <c r="BC323"/>
      <c r="BD323"/>
      <c r="BE323"/>
      <c r="BF323"/>
      <c r="BG323"/>
      <c r="BH323"/>
      <c r="BI323"/>
      <c r="BJ323"/>
      <c r="BK323"/>
      <c r="BL323"/>
      <c r="BM323"/>
    </row>
    <row r="324" spans="1:65" s="82" customFormat="1">
      <c r="A324" s="18">
        <v>45248</v>
      </c>
      <c r="B324">
        <v>541</v>
      </c>
      <c r="C324">
        <v>525.875</v>
      </c>
      <c r="D324">
        <v>520.25</v>
      </c>
      <c r="E324">
        <v>522.125</v>
      </c>
      <c r="F324">
        <v>527.125</v>
      </c>
      <c r="G324">
        <v>563.375</v>
      </c>
      <c r="H324">
        <v>564.75</v>
      </c>
      <c r="I324">
        <v>567.75</v>
      </c>
      <c r="J324">
        <v>565.375</v>
      </c>
      <c r="K324">
        <v>584.625</v>
      </c>
      <c r="L324">
        <v>600.5</v>
      </c>
      <c r="M324">
        <v>591</v>
      </c>
      <c r="N324">
        <v>599.75</v>
      </c>
      <c r="O324">
        <v>593.75</v>
      </c>
      <c r="P324">
        <v>583.25</v>
      </c>
      <c r="Q324">
        <v>575.25</v>
      </c>
      <c r="R324">
        <v>587</v>
      </c>
      <c r="S324">
        <v>603.75</v>
      </c>
      <c r="T324">
        <v>588.25</v>
      </c>
      <c r="U324">
        <v>577</v>
      </c>
      <c r="V324">
        <v>567.25</v>
      </c>
      <c r="W324">
        <v>549.5</v>
      </c>
      <c r="X324">
        <v>536.5</v>
      </c>
      <c r="Y324">
        <v>527.125</v>
      </c>
      <c r="Z324" s="24">
        <f t="shared" si="5"/>
        <v>13562.125</v>
      </c>
      <c r="AA324"/>
      <c r="AB324"/>
      <c r="AC324"/>
      <c r="AD324"/>
      <c r="AE324"/>
      <c r="AF324"/>
      <c r="AG324"/>
      <c r="AH324"/>
      <c r="AI324"/>
      <c r="AJ324"/>
      <c r="AK324"/>
      <c r="AL324"/>
      <c r="AM324"/>
      <c r="AN324"/>
      <c r="AO324"/>
      <c r="AP324"/>
      <c r="AQ324"/>
      <c r="AR324"/>
      <c r="AS324"/>
      <c r="AT324"/>
      <c r="AU324"/>
      <c r="AV324"/>
      <c r="AW324"/>
      <c r="AX324"/>
      <c r="AY324"/>
      <c r="AZ324"/>
      <c r="BA324"/>
      <c r="BB324"/>
      <c r="BC324"/>
      <c r="BD324"/>
      <c r="BE324"/>
      <c r="BF324"/>
      <c r="BG324"/>
      <c r="BH324"/>
      <c r="BI324"/>
      <c r="BJ324"/>
      <c r="BK324"/>
      <c r="BL324"/>
      <c r="BM324"/>
    </row>
    <row r="325" spans="1:65" s="82" customFormat="1">
      <c r="A325" s="18">
        <v>45249</v>
      </c>
      <c r="B325">
        <v>510.375</v>
      </c>
      <c r="C325">
        <v>507.75</v>
      </c>
      <c r="D325">
        <v>508.125</v>
      </c>
      <c r="E325">
        <v>501.875</v>
      </c>
      <c r="F325">
        <v>516.25</v>
      </c>
      <c r="G325">
        <v>566.875</v>
      </c>
      <c r="H325">
        <v>579.625</v>
      </c>
      <c r="I325">
        <v>659.5</v>
      </c>
      <c r="J325">
        <v>671.625</v>
      </c>
      <c r="K325">
        <v>679.375</v>
      </c>
      <c r="L325">
        <v>728.25</v>
      </c>
      <c r="M325">
        <v>732.75</v>
      </c>
      <c r="N325">
        <v>673.25</v>
      </c>
      <c r="O325">
        <v>602.75</v>
      </c>
      <c r="P325">
        <v>580.25</v>
      </c>
      <c r="Q325">
        <v>552</v>
      </c>
      <c r="R325">
        <v>543.75</v>
      </c>
      <c r="S325">
        <v>542.375</v>
      </c>
      <c r="T325">
        <v>534.375</v>
      </c>
      <c r="U325">
        <v>543</v>
      </c>
      <c r="V325">
        <v>533.375</v>
      </c>
      <c r="W325">
        <v>506.125</v>
      </c>
      <c r="X325">
        <v>491.5</v>
      </c>
      <c r="Y325">
        <v>490</v>
      </c>
      <c r="Z325" s="24">
        <f t="shared" si="5"/>
        <v>13755.125</v>
      </c>
      <c r="AA325"/>
      <c r="AB325"/>
      <c r="AC325"/>
      <c r="AD325"/>
      <c r="AE325"/>
      <c r="AF325"/>
      <c r="AG325"/>
      <c r="AH325"/>
      <c r="AI325"/>
      <c r="AJ325"/>
      <c r="AK325"/>
      <c r="AL325"/>
      <c r="AM325"/>
      <c r="AN325"/>
      <c r="AO325"/>
      <c r="AP325"/>
      <c r="AQ325"/>
      <c r="AR325"/>
      <c r="AS325"/>
      <c r="AT325"/>
      <c r="AU325"/>
      <c r="AV325"/>
      <c r="AW325"/>
      <c r="AX325"/>
      <c r="AY325"/>
      <c r="AZ325"/>
      <c r="BA325"/>
      <c r="BB325"/>
      <c r="BC325"/>
      <c r="BD325"/>
      <c r="BE325"/>
      <c r="BF325"/>
      <c r="BG325"/>
      <c r="BH325"/>
      <c r="BI325"/>
      <c r="BJ325"/>
      <c r="BK325"/>
      <c r="BL325"/>
      <c r="BM325"/>
    </row>
    <row r="326" spans="1:65" s="82" customFormat="1">
      <c r="A326" s="18">
        <v>45250</v>
      </c>
      <c r="B326">
        <v>488.125</v>
      </c>
      <c r="C326">
        <v>492.125</v>
      </c>
      <c r="D326">
        <v>482.25</v>
      </c>
      <c r="E326">
        <v>485.875</v>
      </c>
      <c r="F326">
        <v>500.375</v>
      </c>
      <c r="G326">
        <v>539.5</v>
      </c>
      <c r="H326">
        <v>612.75</v>
      </c>
      <c r="I326">
        <v>578.75</v>
      </c>
      <c r="J326">
        <v>539.25</v>
      </c>
      <c r="K326">
        <v>599.25</v>
      </c>
      <c r="L326">
        <v>621.5</v>
      </c>
      <c r="M326">
        <v>610.125</v>
      </c>
      <c r="N326">
        <v>588.25</v>
      </c>
      <c r="O326">
        <v>571.125</v>
      </c>
      <c r="P326">
        <v>534.875</v>
      </c>
      <c r="Q326">
        <v>509.125</v>
      </c>
      <c r="R326">
        <v>517.25</v>
      </c>
      <c r="S326">
        <v>513.25</v>
      </c>
      <c r="T326">
        <v>519.375</v>
      </c>
      <c r="U326">
        <v>516.75</v>
      </c>
      <c r="V326">
        <v>516.875</v>
      </c>
      <c r="W326">
        <v>489.75</v>
      </c>
      <c r="X326">
        <v>478.75</v>
      </c>
      <c r="Y326">
        <v>487.5</v>
      </c>
      <c r="Z326" s="24">
        <f t="shared" si="5"/>
        <v>12792.75</v>
      </c>
      <c r="AA326"/>
      <c r="AB326"/>
      <c r="AC326"/>
      <c r="AD326"/>
      <c r="AE326"/>
      <c r="AF326"/>
      <c r="AG326"/>
      <c r="AH326"/>
      <c r="AI326"/>
      <c r="AJ326"/>
      <c r="AK326"/>
      <c r="AL326"/>
      <c r="AM326"/>
      <c r="AN326"/>
      <c r="AO326"/>
      <c r="AP326"/>
      <c r="AQ326"/>
      <c r="AR326"/>
      <c r="AS326"/>
      <c r="AT326"/>
      <c r="AU326"/>
      <c r="AV326"/>
      <c r="AW326"/>
      <c r="AX326"/>
      <c r="AY326"/>
      <c r="AZ326"/>
      <c r="BA326"/>
      <c r="BB326"/>
      <c r="BC326"/>
      <c r="BD326"/>
      <c r="BE326"/>
      <c r="BF326"/>
      <c r="BG326"/>
      <c r="BH326"/>
      <c r="BI326"/>
      <c r="BJ326"/>
      <c r="BK326"/>
      <c r="BL326"/>
      <c r="BM326"/>
    </row>
    <row r="327" spans="1:65" s="82" customFormat="1">
      <c r="A327" s="18">
        <v>45251</v>
      </c>
      <c r="B327">
        <v>478</v>
      </c>
      <c r="C327">
        <v>480.875</v>
      </c>
      <c r="D327">
        <v>477.625</v>
      </c>
      <c r="E327">
        <v>466</v>
      </c>
      <c r="F327">
        <v>485.5</v>
      </c>
      <c r="G327">
        <v>516.25</v>
      </c>
      <c r="H327">
        <v>529.75</v>
      </c>
      <c r="I327">
        <v>599.5</v>
      </c>
      <c r="J327">
        <v>598</v>
      </c>
      <c r="K327">
        <v>648.5</v>
      </c>
      <c r="L327">
        <v>738.125</v>
      </c>
      <c r="M327">
        <v>737.625</v>
      </c>
      <c r="N327">
        <v>770.375</v>
      </c>
      <c r="O327">
        <v>725.875</v>
      </c>
      <c r="P327">
        <v>597.125</v>
      </c>
      <c r="Q327">
        <v>535.5</v>
      </c>
      <c r="R327">
        <v>653.125</v>
      </c>
      <c r="S327">
        <v>645.125</v>
      </c>
      <c r="T327">
        <v>647.625</v>
      </c>
      <c r="U327">
        <v>641.75</v>
      </c>
      <c r="V327">
        <v>563.75</v>
      </c>
      <c r="W327">
        <v>476.75</v>
      </c>
      <c r="X327">
        <v>452.875</v>
      </c>
      <c r="Y327">
        <v>469.125</v>
      </c>
      <c r="Z327" s="24">
        <f t="shared" si="5"/>
        <v>13934.75</v>
      </c>
      <c r="AA327"/>
      <c r="AB327"/>
      <c r="AC327"/>
      <c r="AD327"/>
      <c r="AE327"/>
      <c r="AF327"/>
      <c r="AG327"/>
      <c r="AH327"/>
      <c r="AI327"/>
      <c r="AJ327"/>
      <c r="AK327"/>
      <c r="AL327"/>
      <c r="AM327"/>
      <c r="AN327"/>
      <c r="AO327"/>
      <c r="AP327"/>
      <c r="AQ327"/>
      <c r="AR327"/>
      <c r="AS327"/>
      <c r="AT327"/>
      <c r="AU327"/>
      <c r="AV327"/>
      <c r="AW327"/>
      <c r="AX327"/>
      <c r="AY327"/>
      <c r="AZ327"/>
      <c r="BA327"/>
      <c r="BB327"/>
      <c r="BC327"/>
      <c r="BD327"/>
      <c r="BE327"/>
      <c r="BF327"/>
      <c r="BG327"/>
      <c r="BH327"/>
      <c r="BI327"/>
      <c r="BJ327"/>
      <c r="BK327"/>
      <c r="BL327"/>
      <c r="BM327"/>
    </row>
    <row r="328" spans="1:65" s="82" customFormat="1">
      <c r="A328" s="18">
        <v>45252</v>
      </c>
      <c r="B328">
        <v>459.25</v>
      </c>
      <c r="C328">
        <v>461.875</v>
      </c>
      <c r="D328">
        <v>423.625</v>
      </c>
      <c r="E328">
        <v>431.375</v>
      </c>
      <c r="F328">
        <v>425.375</v>
      </c>
      <c r="G328">
        <v>463.625</v>
      </c>
      <c r="H328">
        <v>500.875</v>
      </c>
      <c r="I328">
        <v>531.125</v>
      </c>
      <c r="J328">
        <v>547.875</v>
      </c>
      <c r="K328">
        <v>589.625</v>
      </c>
      <c r="L328">
        <v>601.75</v>
      </c>
      <c r="M328">
        <v>642.875</v>
      </c>
      <c r="N328">
        <v>615.375</v>
      </c>
      <c r="O328">
        <v>589.375</v>
      </c>
      <c r="P328">
        <v>557.75</v>
      </c>
      <c r="Q328">
        <v>518.25</v>
      </c>
      <c r="R328">
        <v>526.875</v>
      </c>
      <c r="S328">
        <v>527</v>
      </c>
      <c r="T328">
        <v>488.625</v>
      </c>
      <c r="U328">
        <v>480</v>
      </c>
      <c r="V328">
        <v>500.5</v>
      </c>
      <c r="W328">
        <v>468.125</v>
      </c>
      <c r="X328">
        <v>444.375</v>
      </c>
      <c r="Y328">
        <v>403.625</v>
      </c>
      <c r="Z328" s="24">
        <f t="shared" si="5"/>
        <v>12199.125</v>
      </c>
      <c r="AA328"/>
      <c r="AB328"/>
      <c r="AC328"/>
      <c r="AD328"/>
      <c r="AE328"/>
      <c r="AF328"/>
      <c r="AG328"/>
      <c r="AH328"/>
      <c r="AI328"/>
      <c r="AJ328"/>
      <c r="AK328"/>
      <c r="AL328"/>
      <c r="AM328"/>
      <c r="AN328"/>
      <c r="AO328"/>
      <c r="AP328"/>
      <c r="AQ328"/>
      <c r="AR328"/>
      <c r="AS328"/>
      <c r="AT328"/>
      <c r="AU328"/>
      <c r="AV328"/>
      <c r="AW328"/>
      <c r="AX328"/>
      <c r="AY328"/>
      <c r="AZ328"/>
      <c r="BA328"/>
      <c r="BB328"/>
      <c r="BC328"/>
      <c r="BD328"/>
      <c r="BE328"/>
      <c r="BF328"/>
      <c r="BG328"/>
      <c r="BH328"/>
      <c r="BI328"/>
      <c r="BJ328"/>
      <c r="BK328"/>
      <c r="BL328"/>
      <c r="BM328"/>
    </row>
    <row r="329" spans="1:65" s="82" customFormat="1">
      <c r="A329" s="18">
        <v>45253</v>
      </c>
      <c r="B329">
        <v>410.5</v>
      </c>
      <c r="C329">
        <v>440.625</v>
      </c>
      <c r="D329">
        <v>433.25</v>
      </c>
      <c r="E329">
        <v>427.5</v>
      </c>
      <c r="F329">
        <v>443.25</v>
      </c>
      <c r="G329">
        <v>501.625</v>
      </c>
      <c r="H329">
        <v>559.125</v>
      </c>
      <c r="I329">
        <v>607.75</v>
      </c>
      <c r="J329">
        <v>607.75</v>
      </c>
      <c r="K329">
        <v>677</v>
      </c>
      <c r="L329">
        <v>652.25</v>
      </c>
      <c r="M329">
        <v>678.75</v>
      </c>
      <c r="N329">
        <v>648.375</v>
      </c>
      <c r="O329">
        <v>624.625</v>
      </c>
      <c r="P329">
        <v>606.625</v>
      </c>
      <c r="Q329">
        <v>639.375</v>
      </c>
      <c r="R329">
        <v>566.5</v>
      </c>
      <c r="S329">
        <v>573.5</v>
      </c>
      <c r="T329">
        <v>558.25</v>
      </c>
      <c r="U329">
        <v>555.125</v>
      </c>
      <c r="V329">
        <v>528.625</v>
      </c>
      <c r="W329">
        <v>511.875</v>
      </c>
      <c r="X329">
        <v>502.125</v>
      </c>
      <c r="Y329">
        <v>501.75</v>
      </c>
      <c r="Z329" s="24">
        <f t="shared" si="5"/>
        <v>13256.125</v>
      </c>
      <c r="AA329"/>
      <c r="AB329"/>
      <c r="AC329"/>
      <c r="AD329"/>
      <c r="AE329"/>
      <c r="AF329"/>
      <c r="AG329"/>
      <c r="AH329"/>
      <c r="AI329"/>
      <c r="AJ329"/>
      <c r="AK329"/>
      <c r="AL329"/>
      <c r="AM329"/>
      <c r="AN329"/>
      <c r="AO329"/>
      <c r="AP329"/>
      <c r="AQ329"/>
      <c r="AR329"/>
      <c r="AS329"/>
      <c r="AT329"/>
      <c r="AU329"/>
      <c r="AV329"/>
      <c r="AW329"/>
      <c r="AX329"/>
      <c r="AY329"/>
      <c r="AZ329"/>
      <c r="BA329"/>
      <c r="BB329"/>
      <c r="BC329"/>
      <c r="BD329"/>
      <c r="BE329"/>
      <c r="BF329"/>
      <c r="BG329"/>
      <c r="BH329"/>
      <c r="BI329"/>
      <c r="BJ329"/>
      <c r="BK329"/>
      <c r="BL329"/>
      <c r="BM329"/>
    </row>
    <row r="330" spans="1:65" s="82" customFormat="1">
      <c r="A330" s="18">
        <v>45254</v>
      </c>
      <c r="B330">
        <v>498.625</v>
      </c>
      <c r="C330">
        <v>492.5</v>
      </c>
      <c r="D330">
        <v>490.625</v>
      </c>
      <c r="E330">
        <v>494.125</v>
      </c>
      <c r="F330">
        <v>485.375</v>
      </c>
      <c r="G330">
        <v>575.375</v>
      </c>
      <c r="H330">
        <v>564.125</v>
      </c>
      <c r="I330">
        <v>561.75</v>
      </c>
      <c r="J330">
        <v>551.25</v>
      </c>
      <c r="K330">
        <v>544.125</v>
      </c>
      <c r="L330">
        <v>552.875</v>
      </c>
      <c r="M330">
        <v>530.75</v>
      </c>
      <c r="N330">
        <v>546.5</v>
      </c>
      <c r="O330">
        <v>524.625</v>
      </c>
      <c r="P330">
        <v>526.125</v>
      </c>
      <c r="Q330">
        <v>528.5</v>
      </c>
      <c r="R330">
        <v>529.25</v>
      </c>
      <c r="S330">
        <v>554.5</v>
      </c>
      <c r="T330">
        <v>552.75</v>
      </c>
      <c r="U330">
        <v>533.5</v>
      </c>
      <c r="V330">
        <v>536.25</v>
      </c>
      <c r="W330">
        <v>511.625</v>
      </c>
      <c r="X330">
        <v>509.25</v>
      </c>
      <c r="Y330">
        <v>503.375</v>
      </c>
      <c r="Z330" s="24">
        <f t="shared" si="5"/>
        <v>12697.75</v>
      </c>
      <c r="AA330"/>
      <c r="AB330"/>
      <c r="AC330"/>
      <c r="AD330"/>
      <c r="AE330"/>
      <c r="AF330"/>
      <c r="AG330"/>
      <c r="AH330"/>
      <c r="AI330"/>
      <c r="AJ330"/>
      <c r="AK330"/>
      <c r="AL330"/>
      <c r="AM330"/>
      <c r="AN330"/>
      <c r="AO330"/>
      <c r="AP330"/>
      <c r="AQ330"/>
      <c r="AR330"/>
      <c r="AS330"/>
      <c r="AT330"/>
      <c r="AU330"/>
      <c r="AV330"/>
      <c r="AW330"/>
      <c r="AX330"/>
      <c r="AY330"/>
      <c r="AZ330"/>
      <c r="BA330"/>
      <c r="BB330"/>
      <c r="BC330"/>
      <c r="BD330"/>
      <c r="BE330"/>
      <c r="BF330"/>
      <c r="BG330"/>
      <c r="BH330"/>
      <c r="BI330"/>
      <c r="BJ330"/>
      <c r="BK330"/>
      <c r="BL330"/>
      <c r="BM330"/>
    </row>
    <row r="331" spans="1:65" s="82" customFormat="1">
      <c r="A331" s="18">
        <v>45255</v>
      </c>
      <c r="B331">
        <v>499.5</v>
      </c>
      <c r="C331">
        <v>493</v>
      </c>
      <c r="D331">
        <v>489.625</v>
      </c>
      <c r="E331">
        <v>491.75</v>
      </c>
      <c r="F331">
        <v>495.125</v>
      </c>
      <c r="G331">
        <v>546.75</v>
      </c>
      <c r="H331">
        <v>558.75</v>
      </c>
      <c r="I331">
        <v>527.5</v>
      </c>
      <c r="J331">
        <v>512.75</v>
      </c>
      <c r="K331">
        <v>521.25</v>
      </c>
      <c r="L331">
        <v>527.75</v>
      </c>
      <c r="M331">
        <v>515.5</v>
      </c>
      <c r="N331">
        <v>520.5</v>
      </c>
      <c r="O331">
        <v>525.25</v>
      </c>
      <c r="P331">
        <v>515.5</v>
      </c>
      <c r="Q331">
        <v>508.875</v>
      </c>
      <c r="R331">
        <v>516.875</v>
      </c>
      <c r="S331">
        <v>520.5</v>
      </c>
      <c r="T331">
        <v>529</v>
      </c>
      <c r="U331">
        <v>523</v>
      </c>
      <c r="V331">
        <v>516.75</v>
      </c>
      <c r="W331">
        <v>495.5</v>
      </c>
      <c r="X331">
        <v>480.25</v>
      </c>
      <c r="Y331">
        <v>490.25</v>
      </c>
      <c r="Z331" s="24">
        <f t="shared" si="5"/>
        <v>12321.5</v>
      </c>
      <c r="AA331"/>
      <c r="AB331"/>
      <c r="AC331"/>
      <c r="AD331"/>
      <c r="AE331"/>
      <c r="AF331"/>
      <c r="AG331"/>
      <c r="AH331"/>
      <c r="AI331"/>
      <c r="AJ331"/>
      <c r="AK331"/>
      <c r="AL331"/>
      <c r="AM331"/>
      <c r="AN331"/>
      <c r="AO331"/>
      <c r="AP331"/>
      <c r="AQ331"/>
      <c r="AR331"/>
      <c r="AS331"/>
      <c r="AT331"/>
      <c r="AU331"/>
      <c r="AV331"/>
      <c r="AW331"/>
      <c r="AX331"/>
      <c r="AY331"/>
      <c r="AZ331"/>
      <c r="BA331"/>
      <c r="BB331"/>
      <c r="BC331"/>
      <c r="BD331"/>
      <c r="BE331"/>
      <c r="BF331"/>
      <c r="BG331"/>
      <c r="BH331"/>
      <c r="BI331"/>
      <c r="BJ331"/>
      <c r="BK331"/>
      <c r="BL331"/>
      <c r="BM331"/>
    </row>
    <row r="332" spans="1:65" s="82" customFormat="1">
      <c r="A332" s="18">
        <v>45256</v>
      </c>
      <c r="B332">
        <v>480.5</v>
      </c>
      <c r="C332">
        <v>488</v>
      </c>
      <c r="D332">
        <v>477.5</v>
      </c>
      <c r="E332">
        <v>476.5</v>
      </c>
      <c r="F332">
        <v>498.625</v>
      </c>
      <c r="G332">
        <v>544.625</v>
      </c>
      <c r="H332">
        <v>616.5</v>
      </c>
      <c r="I332">
        <v>635.125</v>
      </c>
      <c r="J332">
        <v>660.625</v>
      </c>
      <c r="K332">
        <v>766.5</v>
      </c>
      <c r="L332">
        <v>709.75</v>
      </c>
      <c r="M332">
        <v>682.5</v>
      </c>
      <c r="N332">
        <v>645.875</v>
      </c>
      <c r="O332">
        <v>620.75</v>
      </c>
      <c r="P332">
        <v>574.75</v>
      </c>
      <c r="Q332">
        <v>543.375</v>
      </c>
      <c r="R332">
        <v>531.5</v>
      </c>
      <c r="S332">
        <v>544.875</v>
      </c>
      <c r="T332">
        <v>550.75</v>
      </c>
      <c r="U332">
        <v>547.125</v>
      </c>
      <c r="V332">
        <v>535.25</v>
      </c>
      <c r="W332">
        <v>518.375</v>
      </c>
      <c r="X332">
        <v>505.875</v>
      </c>
      <c r="Y332">
        <v>506.75</v>
      </c>
      <c r="Z332" s="24">
        <f t="shared" si="5"/>
        <v>13662</v>
      </c>
      <c r="AA332"/>
      <c r="AB332"/>
      <c r="AC332"/>
      <c r="AD332"/>
      <c r="AE332"/>
      <c r="AF332"/>
      <c r="AG332"/>
      <c r="AH332"/>
      <c r="AI332"/>
      <c r="AJ332"/>
      <c r="AK332"/>
      <c r="AL332"/>
      <c r="AM332"/>
      <c r="AN332"/>
      <c r="AO332"/>
      <c r="AP332"/>
      <c r="AQ332"/>
      <c r="AR332"/>
      <c r="AS332"/>
      <c r="AT332"/>
      <c r="AU332"/>
      <c r="AV332"/>
      <c r="AW332"/>
      <c r="AX332"/>
      <c r="AY332"/>
      <c r="AZ332"/>
      <c r="BA332"/>
      <c r="BB332"/>
      <c r="BC332"/>
      <c r="BD332"/>
      <c r="BE332"/>
      <c r="BF332"/>
      <c r="BG332"/>
      <c r="BH332"/>
      <c r="BI332"/>
      <c r="BJ332"/>
      <c r="BK332"/>
      <c r="BL332"/>
      <c r="BM332"/>
    </row>
    <row r="333" spans="1:65" s="82" customFormat="1">
      <c r="A333" s="18">
        <v>45257</v>
      </c>
      <c r="B333">
        <v>502.75</v>
      </c>
      <c r="C333">
        <v>500.75</v>
      </c>
      <c r="D333">
        <v>500.75</v>
      </c>
      <c r="E333">
        <v>499.875</v>
      </c>
      <c r="F333">
        <v>513.375</v>
      </c>
      <c r="G333">
        <v>562.5</v>
      </c>
      <c r="H333">
        <v>607.5</v>
      </c>
      <c r="I333">
        <v>643.75</v>
      </c>
      <c r="J333">
        <v>666</v>
      </c>
      <c r="K333">
        <v>649</v>
      </c>
      <c r="L333">
        <v>630.75</v>
      </c>
      <c r="M333">
        <v>499.75</v>
      </c>
      <c r="N333">
        <v>495.75</v>
      </c>
      <c r="O333">
        <v>507.5</v>
      </c>
      <c r="P333">
        <v>514</v>
      </c>
      <c r="Q333">
        <v>452</v>
      </c>
      <c r="R333">
        <v>473.875</v>
      </c>
      <c r="S333">
        <v>485.25</v>
      </c>
      <c r="T333">
        <v>479.75</v>
      </c>
      <c r="U333">
        <v>460.125</v>
      </c>
      <c r="V333">
        <v>441.5</v>
      </c>
      <c r="W333">
        <v>419.5</v>
      </c>
      <c r="X333">
        <v>401</v>
      </c>
      <c r="Y333">
        <v>408.75</v>
      </c>
      <c r="Z333" s="24">
        <f t="shared" si="5"/>
        <v>12315.75</v>
      </c>
      <c r="AA333"/>
      <c r="AB333"/>
      <c r="AC333"/>
      <c r="AD333"/>
      <c r="AE333"/>
      <c r="AF333"/>
      <c r="AG333"/>
      <c r="AH333"/>
      <c r="AI333"/>
      <c r="AJ333"/>
      <c r="AK333"/>
      <c r="AL333"/>
      <c r="AM333"/>
      <c r="AN333"/>
      <c r="AO333"/>
      <c r="AP333"/>
      <c r="AQ333"/>
      <c r="AR333"/>
      <c r="AS333"/>
      <c r="AT333"/>
      <c r="AU333"/>
      <c r="AV333"/>
      <c r="AW333"/>
      <c r="AX333"/>
      <c r="AY333"/>
      <c r="AZ333"/>
      <c r="BA333"/>
      <c r="BB333"/>
      <c r="BC333"/>
      <c r="BD333"/>
      <c r="BE333"/>
      <c r="BF333"/>
      <c r="BG333"/>
      <c r="BH333"/>
      <c r="BI333"/>
      <c r="BJ333"/>
      <c r="BK333"/>
      <c r="BL333"/>
      <c r="BM333"/>
    </row>
    <row r="334" spans="1:65" s="82" customFormat="1">
      <c r="A334" s="18">
        <v>45258</v>
      </c>
      <c r="B334">
        <v>401.25</v>
      </c>
      <c r="C334">
        <v>397.25</v>
      </c>
      <c r="D334">
        <v>413.625</v>
      </c>
      <c r="E334">
        <v>410.375</v>
      </c>
      <c r="F334">
        <v>421.5</v>
      </c>
      <c r="G334">
        <v>474.25</v>
      </c>
      <c r="H334">
        <v>476.25</v>
      </c>
      <c r="I334">
        <v>559</v>
      </c>
      <c r="J334">
        <v>140.75</v>
      </c>
      <c r="K334">
        <v>418.125</v>
      </c>
      <c r="L334">
        <v>587.375</v>
      </c>
      <c r="M334">
        <v>565.5</v>
      </c>
      <c r="N334">
        <v>546</v>
      </c>
      <c r="O334">
        <v>543.875</v>
      </c>
      <c r="P334">
        <v>497.25</v>
      </c>
      <c r="Q334">
        <v>478.625</v>
      </c>
      <c r="R334">
        <v>467.5</v>
      </c>
      <c r="S334">
        <v>435.5</v>
      </c>
      <c r="T334">
        <v>453</v>
      </c>
      <c r="U334">
        <v>440.625</v>
      </c>
      <c r="V334">
        <v>431.5</v>
      </c>
      <c r="W334">
        <v>402.125</v>
      </c>
      <c r="X334">
        <v>408</v>
      </c>
      <c r="Y334">
        <v>393.875</v>
      </c>
      <c r="Z334" s="24">
        <f t="shared" si="5"/>
        <v>10763.125</v>
      </c>
      <c r="AA334"/>
      <c r="AB334"/>
      <c r="AC334"/>
      <c r="AD334"/>
      <c r="AE334"/>
      <c r="AF334"/>
      <c r="AG334"/>
      <c r="AH334"/>
      <c r="AI334"/>
      <c r="AJ334"/>
      <c r="AK334"/>
      <c r="AL334"/>
      <c r="AM334"/>
      <c r="AN334"/>
      <c r="AO334"/>
      <c r="AP334"/>
      <c r="AQ334"/>
      <c r="AR334"/>
      <c r="AS334"/>
      <c r="AT334"/>
      <c r="AU334"/>
      <c r="AV334"/>
      <c r="AW334"/>
      <c r="AX334"/>
      <c r="AY334"/>
      <c r="AZ334"/>
      <c r="BA334"/>
      <c r="BB334"/>
      <c r="BC334"/>
      <c r="BD334"/>
      <c r="BE334"/>
      <c r="BF334"/>
      <c r="BG334"/>
      <c r="BH334"/>
      <c r="BI334"/>
      <c r="BJ334"/>
      <c r="BK334"/>
      <c r="BL334"/>
      <c r="BM334"/>
    </row>
    <row r="335" spans="1:65" s="82" customFormat="1">
      <c r="A335" s="18">
        <v>45259</v>
      </c>
      <c r="B335">
        <v>387.375</v>
      </c>
      <c r="C335">
        <v>388.625</v>
      </c>
      <c r="D335">
        <v>395</v>
      </c>
      <c r="E335">
        <v>390.875</v>
      </c>
      <c r="F335">
        <v>396.75</v>
      </c>
      <c r="G335">
        <v>464.25</v>
      </c>
      <c r="H335">
        <v>494.875</v>
      </c>
      <c r="I335">
        <v>556.625</v>
      </c>
      <c r="J335">
        <v>560.5</v>
      </c>
      <c r="K335">
        <v>601.125</v>
      </c>
      <c r="L335">
        <v>577</v>
      </c>
      <c r="M335">
        <v>590.125</v>
      </c>
      <c r="N335">
        <v>568.375</v>
      </c>
      <c r="O335">
        <v>530.75</v>
      </c>
      <c r="P335">
        <v>502.125</v>
      </c>
      <c r="Q335">
        <v>462.5</v>
      </c>
      <c r="R335">
        <v>470.75</v>
      </c>
      <c r="S335">
        <v>479.5</v>
      </c>
      <c r="T335">
        <v>472.25</v>
      </c>
      <c r="U335">
        <v>430.875</v>
      </c>
      <c r="V335">
        <v>430.625</v>
      </c>
      <c r="W335">
        <v>423.75</v>
      </c>
      <c r="X335">
        <v>397.75</v>
      </c>
      <c r="Y335">
        <v>378.5</v>
      </c>
      <c r="Z335" s="24">
        <f t="shared" si="5"/>
        <v>11350.875</v>
      </c>
      <c r="AA335"/>
      <c r="AB335"/>
      <c r="AC335"/>
      <c r="AD335"/>
      <c r="AE335"/>
      <c r="AF335"/>
      <c r="AG335"/>
      <c r="AH335"/>
      <c r="AI335"/>
      <c r="AJ335"/>
      <c r="AK335"/>
      <c r="AL335"/>
      <c r="AM335"/>
      <c r="AN335"/>
      <c r="AO335"/>
      <c r="AP335"/>
      <c r="AQ335"/>
      <c r="AR335"/>
      <c r="AS335"/>
      <c r="AT335"/>
      <c r="AU335"/>
      <c r="AV335"/>
      <c r="AW335"/>
      <c r="AX335"/>
      <c r="AY335"/>
      <c r="AZ335"/>
      <c r="BA335"/>
      <c r="BB335"/>
      <c r="BC335"/>
      <c r="BD335"/>
      <c r="BE335"/>
      <c r="BF335"/>
      <c r="BG335"/>
      <c r="BH335"/>
      <c r="BI335"/>
      <c r="BJ335"/>
      <c r="BK335"/>
      <c r="BL335"/>
      <c r="BM335"/>
    </row>
    <row r="336" spans="1:65" s="82" customFormat="1">
      <c r="A336" s="18">
        <v>45260</v>
      </c>
      <c r="B336">
        <v>395</v>
      </c>
      <c r="C336">
        <v>388.125</v>
      </c>
      <c r="D336">
        <v>374.75</v>
      </c>
      <c r="E336">
        <v>384</v>
      </c>
      <c r="F336">
        <v>390.375</v>
      </c>
      <c r="G336">
        <v>444.25</v>
      </c>
      <c r="H336">
        <v>523.75</v>
      </c>
      <c r="I336">
        <v>615.875</v>
      </c>
      <c r="J336">
        <v>631.625</v>
      </c>
      <c r="K336">
        <v>577.75</v>
      </c>
      <c r="L336">
        <v>587.125</v>
      </c>
      <c r="M336">
        <v>601.875</v>
      </c>
      <c r="N336">
        <v>578.25</v>
      </c>
      <c r="O336">
        <v>568.75</v>
      </c>
      <c r="P336">
        <v>541</v>
      </c>
      <c r="Q336">
        <v>499.875</v>
      </c>
      <c r="R336">
        <v>459.875</v>
      </c>
      <c r="S336">
        <v>487.75</v>
      </c>
      <c r="T336">
        <v>458.875</v>
      </c>
      <c r="U336">
        <v>438.375</v>
      </c>
      <c r="V336">
        <v>448.625</v>
      </c>
      <c r="W336">
        <v>413.875</v>
      </c>
      <c r="X336">
        <v>404.375</v>
      </c>
      <c r="Y336">
        <v>413.625</v>
      </c>
      <c r="Z336" s="24">
        <f t="shared" si="5"/>
        <v>11627.75</v>
      </c>
      <c r="AA336"/>
      <c r="AB336"/>
      <c r="AC336"/>
      <c r="AD336"/>
      <c r="AE336"/>
      <c r="AF336"/>
      <c r="AG336"/>
      <c r="AH336"/>
      <c r="AI336"/>
      <c r="AJ336"/>
      <c r="AK336"/>
      <c r="AL336"/>
      <c r="AM336"/>
      <c r="AN336"/>
      <c r="AO336"/>
      <c r="AP336"/>
      <c r="AQ336"/>
      <c r="AR336"/>
      <c r="AS336"/>
      <c r="AT336"/>
      <c r="AU336"/>
      <c r="AV336"/>
      <c r="AW336"/>
      <c r="AX336"/>
      <c r="AY336"/>
      <c r="AZ336"/>
      <c r="BA336"/>
      <c r="BB336"/>
      <c r="BC336"/>
      <c r="BD336"/>
      <c r="BE336"/>
      <c r="BF336"/>
      <c r="BG336"/>
      <c r="BH336"/>
      <c r="BI336"/>
      <c r="BJ336"/>
      <c r="BK336"/>
      <c r="BL336"/>
      <c r="BM336"/>
    </row>
    <row r="337" spans="1:65" s="82" customFormat="1">
      <c r="A337" s="18">
        <v>45261</v>
      </c>
      <c r="B337">
        <v>390.75</v>
      </c>
      <c r="C337">
        <v>383.5</v>
      </c>
      <c r="D337">
        <v>396</v>
      </c>
      <c r="E337">
        <v>397</v>
      </c>
      <c r="F337">
        <v>395.625</v>
      </c>
      <c r="G337">
        <v>524.125</v>
      </c>
      <c r="H337">
        <v>491</v>
      </c>
      <c r="I337">
        <v>458.5</v>
      </c>
      <c r="J337">
        <v>463.5</v>
      </c>
      <c r="K337">
        <v>455.625</v>
      </c>
      <c r="L337">
        <v>494.375</v>
      </c>
      <c r="M337">
        <v>463.75</v>
      </c>
      <c r="N337">
        <v>465.5</v>
      </c>
      <c r="O337">
        <v>468.25</v>
      </c>
      <c r="P337">
        <v>460.125</v>
      </c>
      <c r="Q337">
        <v>423.125</v>
      </c>
      <c r="R337">
        <v>448.5</v>
      </c>
      <c r="S337">
        <v>462.25</v>
      </c>
      <c r="T337">
        <v>470</v>
      </c>
      <c r="U337">
        <v>454.75</v>
      </c>
      <c r="V337">
        <v>454.25</v>
      </c>
      <c r="W337">
        <v>446.125</v>
      </c>
      <c r="X337">
        <v>411.625</v>
      </c>
      <c r="Y337">
        <v>400.875</v>
      </c>
      <c r="Z337" s="24">
        <f t="shared" si="5"/>
        <v>10679.125</v>
      </c>
      <c r="AA337"/>
      <c r="AB337"/>
      <c r="AC337"/>
      <c r="AD337"/>
      <c r="AE337"/>
      <c r="AF337"/>
      <c r="AG337"/>
      <c r="AH337"/>
      <c r="AI337"/>
      <c r="AJ337"/>
      <c r="AK337"/>
      <c r="AL337"/>
      <c r="AM337"/>
      <c r="AN337"/>
      <c r="AO337"/>
      <c r="AP337"/>
      <c r="AQ337"/>
      <c r="AR337"/>
      <c r="AS337"/>
      <c r="AT337"/>
      <c r="AU337"/>
      <c r="AV337"/>
      <c r="AW337"/>
      <c r="AX337"/>
      <c r="AY337"/>
      <c r="AZ337"/>
      <c r="BA337"/>
      <c r="BB337"/>
      <c r="BC337"/>
      <c r="BD337"/>
      <c r="BE337"/>
      <c r="BF337"/>
      <c r="BG337"/>
      <c r="BH337"/>
      <c r="BI337"/>
      <c r="BJ337"/>
      <c r="BK337"/>
      <c r="BL337"/>
      <c r="BM337"/>
    </row>
    <row r="338" spans="1:65" s="82" customFormat="1">
      <c r="A338" s="18">
        <v>45262</v>
      </c>
      <c r="B338">
        <v>413.375</v>
      </c>
      <c r="C338">
        <v>413</v>
      </c>
      <c r="D338">
        <v>395.75</v>
      </c>
      <c r="E338">
        <v>406.625</v>
      </c>
      <c r="F338">
        <v>390.625</v>
      </c>
      <c r="G338">
        <v>483.125</v>
      </c>
      <c r="H338">
        <v>467.375</v>
      </c>
      <c r="I338">
        <v>450.625</v>
      </c>
      <c r="J338">
        <v>434.75</v>
      </c>
      <c r="K338">
        <v>430.875</v>
      </c>
      <c r="L338">
        <v>445.25</v>
      </c>
      <c r="M338">
        <v>456.5</v>
      </c>
      <c r="N338">
        <v>461.375</v>
      </c>
      <c r="O338">
        <v>475.375</v>
      </c>
      <c r="P338">
        <v>460.75</v>
      </c>
      <c r="Q338">
        <v>456.625</v>
      </c>
      <c r="R338">
        <v>441</v>
      </c>
      <c r="S338">
        <v>474.625</v>
      </c>
      <c r="T338">
        <v>471.125</v>
      </c>
      <c r="U338">
        <v>461.125</v>
      </c>
      <c r="V338">
        <v>416.625</v>
      </c>
      <c r="W338">
        <v>424.875</v>
      </c>
      <c r="X338">
        <v>413.875</v>
      </c>
      <c r="Y338">
        <v>386.125</v>
      </c>
      <c r="Z338" s="24">
        <f t="shared" si="5"/>
        <v>10531.375</v>
      </c>
      <c r="AA338"/>
      <c r="AB338"/>
      <c r="AC338"/>
      <c r="AD338"/>
      <c r="AE338"/>
      <c r="AF338"/>
      <c r="AG338"/>
      <c r="AH338"/>
      <c r="AI338"/>
      <c r="AJ338"/>
      <c r="AK338"/>
      <c r="AL338"/>
      <c r="AM338"/>
      <c r="AN338"/>
      <c r="AO338"/>
      <c r="AP338"/>
      <c r="AQ338"/>
      <c r="AR338"/>
      <c r="AS338"/>
      <c r="AT338"/>
      <c r="AU338"/>
      <c r="AV338"/>
      <c r="AW338"/>
      <c r="AX338"/>
      <c r="AY338"/>
      <c r="AZ338"/>
      <c r="BA338"/>
      <c r="BB338"/>
      <c r="BC338"/>
      <c r="BD338"/>
      <c r="BE338"/>
      <c r="BF338"/>
      <c r="BG338"/>
      <c r="BH338"/>
      <c r="BI338"/>
      <c r="BJ338"/>
      <c r="BK338"/>
      <c r="BL338"/>
      <c r="BM338"/>
    </row>
    <row r="339" spans="1:65" s="82" customFormat="1">
      <c r="A339" s="18">
        <v>45263</v>
      </c>
      <c r="B339">
        <v>389.125</v>
      </c>
      <c r="C339">
        <v>392.875</v>
      </c>
      <c r="D339">
        <v>364</v>
      </c>
      <c r="E339">
        <v>376.5</v>
      </c>
      <c r="F339">
        <v>400.125</v>
      </c>
      <c r="G339">
        <v>452.75</v>
      </c>
      <c r="H339">
        <v>465.125</v>
      </c>
      <c r="I339">
        <v>571.625</v>
      </c>
      <c r="J339">
        <v>575.875</v>
      </c>
      <c r="K339">
        <v>584.625</v>
      </c>
      <c r="L339">
        <v>585.625</v>
      </c>
      <c r="M339">
        <v>615.25</v>
      </c>
      <c r="N339">
        <v>724</v>
      </c>
      <c r="O339">
        <v>712.125</v>
      </c>
      <c r="P339">
        <v>611.5</v>
      </c>
      <c r="Q339">
        <v>496.125</v>
      </c>
      <c r="R339">
        <v>480</v>
      </c>
      <c r="S339">
        <v>490.375</v>
      </c>
      <c r="T339">
        <v>447.5</v>
      </c>
      <c r="U339">
        <v>432.625</v>
      </c>
      <c r="V339">
        <v>418.5</v>
      </c>
      <c r="W339">
        <v>410</v>
      </c>
      <c r="X339">
        <v>392.5</v>
      </c>
      <c r="Y339">
        <v>381.75</v>
      </c>
      <c r="Z339" s="24">
        <f t="shared" si="5"/>
        <v>11770.5</v>
      </c>
      <c r="AA339"/>
      <c r="AB339"/>
      <c r="AC339"/>
      <c r="AD339"/>
      <c r="AE339"/>
      <c r="AF339"/>
      <c r="AG339"/>
      <c r="AH339"/>
      <c r="AI339"/>
      <c r="AJ339"/>
      <c r="AK339"/>
      <c r="AL339"/>
      <c r="AM339"/>
      <c r="AN339"/>
      <c r="AO339"/>
      <c r="AP339"/>
      <c r="AQ339"/>
      <c r="AR339"/>
      <c r="AS339"/>
      <c r="AT339"/>
      <c r="AU339"/>
      <c r="AV339"/>
      <c r="AW339"/>
      <c r="AX339"/>
      <c r="AY339"/>
      <c r="AZ339"/>
      <c r="BA339"/>
      <c r="BB339"/>
      <c r="BC339"/>
      <c r="BD339"/>
      <c r="BE339"/>
      <c r="BF339"/>
      <c r="BG339"/>
      <c r="BH339"/>
      <c r="BI339"/>
      <c r="BJ339"/>
      <c r="BK339"/>
      <c r="BL339"/>
      <c r="BM339"/>
    </row>
    <row r="340" spans="1:65" s="82" customFormat="1">
      <c r="A340" s="18">
        <v>45264</v>
      </c>
      <c r="B340">
        <v>378.5</v>
      </c>
      <c r="C340">
        <v>379.25</v>
      </c>
      <c r="D340">
        <v>381.75</v>
      </c>
      <c r="E340">
        <v>378.125</v>
      </c>
      <c r="F340">
        <v>385.875</v>
      </c>
      <c r="G340">
        <v>457.5</v>
      </c>
      <c r="H340">
        <v>488.625</v>
      </c>
      <c r="I340">
        <v>533.375</v>
      </c>
      <c r="J340">
        <v>558.375</v>
      </c>
      <c r="K340">
        <v>585.625</v>
      </c>
      <c r="L340">
        <v>589</v>
      </c>
      <c r="M340">
        <v>545.75</v>
      </c>
      <c r="N340">
        <v>538.375</v>
      </c>
      <c r="O340">
        <v>517.875</v>
      </c>
      <c r="P340">
        <v>477.75</v>
      </c>
      <c r="Q340">
        <v>444.25</v>
      </c>
      <c r="R340">
        <v>430.25</v>
      </c>
      <c r="S340">
        <v>452.625</v>
      </c>
      <c r="T340">
        <v>460.125</v>
      </c>
      <c r="U340">
        <v>433.875</v>
      </c>
      <c r="V340">
        <v>413.5</v>
      </c>
      <c r="W340">
        <v>396.625</v>
      </c>
      <c r="X340">
        <v>401.375</v>
      </c>
      <c r="Y340">
        <v>411.75</v>
      </c>
      <c r="Z340" s="24">
        <f t="shared" si="5"/>
        <v>11040.125</v>
      </c>
      <c r="AA340"/>
      <c r="AB340"/>
      <c r="AC340"/>
      <c r="AD340"/>
      <c r="AE340"/>
      <c r="AF340"/>
      <c r="AG340"/>
      <c r="AH340"/>
      <c r="AI340"/>
      <c r="AJ340"/>
      <c r="AK340"/>
      <c r="AL340"/>
      <c r="AM340"/>
      <c r="AN340"/>
      <c r="AO340"/>
      <c r="AP340"/>
      <c r="AQ340"/>
      <c r="AR340"/>
      <c r="AS340"/>
      <c r="AT340"/>
      <c r="AU340"/>
      <c r="AV340"/>
      <c r="AW340"/>
      <c r="AX340"/>
      <c r="AY340"/>
      <c r="AZ340"/>
      <c r="BA340"/>
      <c r="BB340"/>
      <c r="BC340"/>
      <c r="BD340"/>
      <c r="BE340"/>
      <c r="BF340"/>
      <c r="BG340"/>
      <c r="BH340"/>
      <c r="BI340"/>
      <c r="BJ340"/>
      <c r="BK340"/>
      <c r="BL340"/>
      <c r="BM340"/>
    </row>
    <row r="341" spans="1:65" s="82" customFormat="1">
      <c r="A341" s="18">
        <v>45265</v>
      </c>
      <c r="B341">
        <v>390.875</v>
      </c>
      <c r="C341">
        <v>376.5</v>
      </c>
      <c r="D341">
        <v>371</v>
      </c>
      <c r="E341">
        <v>364.5</v>
      </c>
      <c r="F341">
        <v>388</v>
      </c>
      <c r="G341">
        <v>464.75</v>
      </c>
      <c r="H341">
        <v>459.25</v>
      </c>
      <c r="I341">
        <v>517</v>
      </c>
      <c r="J341">
        <v>450.25</v>
      </c>
      <c r="K341">
        <v>526.25</v>
      </c>
      <c r="L341">
        <v>485.25</v>
      </c>
      <c r="M341">
        <v>464.875</v>
      </c>
      <c r="N341">
        <v>444.875</v>
      </c>
      <c r="O341">
        <v>436.875</v>
      </c>
      <c r="P341">
        <v>44.125</v>
      </c>
      <c r="Q341">
        <v>95.75</v>
      </c>
      <c r="R341">
        <v>364.625</v>
      </c>
      <c r="S341">
        <v>366.875</v>
      </c>
      <c r="T341">
        <v>474.5</v>
      </c>
      <c r="U341">
        <v>429.625</v>
      </c>
      <c r="V341">
        <v>422.375</v>
      </c>
      <c r="W341">
        <v>399</v>
      </c>
      <c r="X341">
        <v>385.25</v>
      </c>
      <c r="Y341">
        <v>378.25</v>
      </c>
      <c r="Z341" s="24">
        <f t="shared" si="5"/>
        <v>9500.625</v>
      </c>
      <c r="AA341"/>
      <c r="AB341"/>
      <c r="AC341"/>
      <c r="AD341"/>
      <c r="AE341"/>
      <c r="AF341"/>
      <c r="AG341"/>
      <c r="AH341"/>
      <c r="AI341"/>
      <c r="AJ341"/>
      <c r="AK341"/>
      <c r="AL341"/>
      <c r="AM341"/>
      <c r="AN341"/>
      <c r="AO341"/>
      <c r="AP341"/>
      <c r="AQ341"/>
      <c r="AR341"/>
      <c r="AS341"/>
      <c r="AT341"/>
      <c r="AU341"/>
      <c r="AV341"/>
      <c r="AW341"/>
      <c r="AX341"/>
      <c r="AY341"/>
      <c r="AZ341"/>
      <c r="BA341"/>
      <c r="BB341"/>
      <c r="BC341"/>
      <c r="BD341"/>
      <c r="BE341"/>
      <c r="BF341"/>
      <c r="BG341"/>
      <c r="BH341"/>
      <c r="BI341"/>
      <c r="BJ341"/>
      <c r="BK341"/>
      <c r="BL341"/>
      <c r="BM341"/>
    </row>
    <row r="342" spans="1:65" s="82" customFormat="1">
      <c r="A342" s="18">
        <v>45266</v>
      </c>
      <c r="B342">
        <v>361.25</v>
      </c>
      <c r="C342">
        <v>352.375</v>
      </c>
      <c r="D342">
        <v>354.125</v>
      </c>
      <c r="E342">
        <v>360.375</v>
      </c>
      <c r="F342">
        <v>345</v>
      </c>
      <c r="G342">
        <v>405.875</v>
      </c>
      <c r="H342">
        <v>467.75</v>
      </c>
      <c r="I342">
        <v>499</v>
      </c>
      <c r="J342">
        <v>528</v>
      </c>
      <c r="K342">
        <v>819.125</v>
      </c>
      <c r="L342">
        <v>733.75</v>
      </c>
      <c r="M342">
        <v>666.625</v>
      </c>
      <c r="N342">
        <v>772</v>
      </c>
      <c r="O342">
        <v>652.25</v>
      </c>
      <c r="P342">
        <v>584.25</v>
      </c>
      <c r="Q342">
        <v>426.75</v>
      </c>
      <c r="R342">
        <v>428.5</v>
      </c>
      <c r="S342">
        <v>463.75</v>
      </c>
      <c r="T342">
        <v>455.375</v>
      </c>
      <c r="U342">
        <v>455.125</v>
      </c>
      <c r="V342">
        <v>456.25</v>
      </c>
      <c r="W342">
        <v>445</v>
      </c>
      <c r="X342">
        <v>428.25</v>
      </c>
      <c r="Y342">
        <v>423.5</v>
      </c>
      <c r="Z342" s="24">
        <f t="shared" si="5"/>
        <v>11884.25</v>
      </c>
      <c r="AA342"/>
      <c r="AB342"/>
      <c r="AC342"/>
      <c r="AD342"/>
      <c r="AE342"/>
      <c r="AF342"/>
      <c r="AG342"/>
      <c r="AH342"/>
      <c r="AI342"/>
      <c r="AJ342"/>
      <c r="AK342"/>
      <c r="AL342"/>
      <c r="AM342"/>
      <c r="AN342"/>
      <c r="AO342"/>
      <c r="AP342"/>
      <c r="AQ342"/>
      <c r="AR342"/>
      <c r="AS342"/>
      <c r="AT342"/>
      <c r="AU342"/>
      <c r="AV342"/>
      <c r="AW342"/>
      <c r="AX342"/>
      <c r="AY342"/>
      <c r="AZ342"/>
      <c r="BA342"/>
      <c r="BB342"/>
      <c r="BC342"/>
      <c r="BD342"/>
      <c r="BE342"/>
      <c r="BF342"/>
      <c r="BG342"/>
      <c r="BH342"/>
      <c r="BI342"/>
      <c r="BJ342"/>
      <c r="BK342"/>
      <c r="BL342"/>
      <c r="BM342"/>
    </row>
    <row r="343" spans="1:65">
      <c r="A343" s="18">
        <v>45267</v>
      </c>
      <c r="B343">
        <v>418.25</v>
      </c>
      <c r="C343">
        <v>402.5</v>
      </c>
      <c r="D343">
        <v>403.75</v>
      </c>
      <c r="E343">
        <v>401.75</v>
      </c>
      <c r="F343">
        <v>403.875</v>
      </c>
      <c r="G343">
        <v>459.875</v>
      </c>
      <c r="H343">
        <v>564.25</v>
      </c>
      <c r="I343">
        <v>617.5</v>
      </c>
      <c r="J343">
        <v>674.25</v>
      </c>
      <c r="K343">
        <v>636.75</v>
      </c>
      <c r="L343">
        <v>623.625</v>
      </c>
      <c r="M343">
        <v>608.125</v>
      </c>
      <c r="N343">
        <v>589.125</v>
      </c>
      <c r="O343">
        <v>652.5</v>
      </c>
      <c r="P343">
        <v>645.375</v>
      </c>
      <c r="Q343">
        <v>570.25</v>
      </c>
      <c r="R343">
        <v>563.875</v>
      </c>
      <c r="S343">
        <v>563.875</v>
      </c>
      <c r="T343">
        <v>556.875</v>
      </c>
      <c r="U343">
        <v>552.75</v>
      </c>
      <c r="V343">
        <v>503.375</v>
      </c>
      <c r="W343">
        <v>530</v>
      </c>
      <c r="X343">
        <v>513</v>
      </c>
      <c r="Y343">
        <v>506.5</v>
      </c>
      <c r="Z343" s="24">
        <f t="shared" si="5"/>
        <v>12962</v>
      </c>
    </row>
    <row r="344" spans="1:65">
      <c r="A344" s="18">
        <v>45268</v>
      </c>
      <c r="B344">
        <v>508.75</v>
      </c>
      <c r="C344">
        <v>501.625</v>
      </c>
      <c r="D344">
        <v>492.875</v>
      </c>
      <c r="E344">
        <v>490.25</v>
      </c>
      <c r="F344">
        <v>499.5</v>
      </c>
      <c r="G344">
        <v>597.75</v>
      </c>
      <c r="H344">
        <v>610.25</v>
      </c>
      <c r="I344">
        <v>618.5</v>
      </c>
      <c r="J344">
        <v>625.25</v>
      </c>
      <c r="K344">
        <v>585</v>
      </c>
      <c r="L344">
        <v>572</v>
      </c>
      <c r="M344">
        <v>551.25</v>
      </c>
      <c r="N344">
        <v>569</v>
      </c>
      <c r="O344">
        <v>546.125</v>
      </c>
      <c r="P344">
        <v>541.875</v>
      </c>
      <c r="Q344">
        <v>540.125</v>
      </c>
      <c r="R344">
        <v>563.375</v>
      </c>
      <c r="S344">
        <v>555</v>
      </c>
      <c r="T344">
        <v>551.375</v>
      </c>
      <c r="U344">
        <v>553.375</v>
      </c>
      <c r="V344">
        <v>545.875</v>
      </c>
      <c r="W344">
        <v>527.75</v>
      </c>
      <c r="X344">
        <v>518.75</v>
      </c>
      <c r="Y344">
        <v>516.125</v>
      </c>
      <c r="Z344" s="24">
        <f t="shared" si="5"/>
        <v>13181.75</v>
      </c>
    </row>
    <row r="345" spans="1:65">
      <c r="A345" s="18">
        <v>45269</v>
      </c>
      <c r="B345">
        <v>513.75</v>
      </c>
      <c r="C345">
        <v>518.125</v>
      </c>
      <c r="D345">
        <v>509.875</v>
      </c>
      <c r="E345">
        <v>509.375</v>
      </c>
      <c r="F345">
        <v>501.875</v>
      </c>
      <c r="G345">
        <v>592.5</v>
      </c>
      <c r="H345">
        <v>572.625</v>
      </c>
      <c r="I345">
        <v>589.375</v>
      </c>
      <c r="J345">
        <v>553.75</v>
      </c>
      <c r="K345">
        <v>551.75</v>
      </c>
      <c r="L345">
        <v>545.375</v>
      </c>
      <c r="M345">
        <v>540.125</v>
      </c>
      <c r="N345">
        <v>532</v>
      </c>
      <c r="O345">
        <v>516.25</v>
      </c>
      <c r="P345">
        <v>514.25</v>
      </c>
      <c r="Q345">
        <v>513.5</v>
      </c>
      <c r="R345">
        <v>524.125</v>
      </c>
      <c r="S345">
        <v>531.375</v>
      </c>
      <c r="T345">
        <v>537.25</v>
      </c>
      <c r="U345">
        <v>531.5</v>
      </c>
      <c r="V345">
        <v>526.125</v>
      </c>
      <c r="W345">
        <v>502.375</v>
      </c>
      <c r="X345">
        <v>496.375</v>
      </c>
      <c r="Y345">
        <v>485.5</v>
      </c>
      <c r="Z345" s="24">
        <f t="shared" si="5"/>
        <v>12709.125</v>
      </c>
    </row>
    <row r="346" spans="1:65">
      <c r="A346" s="18">
        <v>45270</v>
      </c>
      <c r="B346">
        <v>487.125</v>
      </c>
      <c r="C346">
        <v>408.875</v>
      </c>
      <c r="D346">
        <v>396.875</v>
      </c>
      <c r="E346">
        <v>390.5</v>
      </c>
      <c r="F346">
        <v>410.625</v>
      </c>
      <c r="G346">
        <v>475.375</v>
      </c>
      <c r="H346">
        <v>517.125</v>
      </c>
      <c r="I346">
        <v>612.125</v>
      </c>
      <c r="J346">
        <v>599.75</v>
      </c>
      <c r="K346">
        <v>655</v>
      </c>
      <c r="L346">
        <v>646.75</v>
      </c>
      <c r="M346">
        <v>595.25</v>
      </c>
      <c r="N346">
        <v>590.75</v>
      </c>
      <c r="O346">
        <v>552.5</v>
      </c>
      <c r="P346">
        <v>495.625</v>
      </c>
      <c r="Q346">
        <v>474.125</v>
      </c>
      <c r="R346">
        <v>460.25</v>
      </c>
      <c r="S346">
        <v>464</v>
      </c>
      <c r="T346">
        <v>464.625</v>
      </c>
      <c r="U346">
        <v>457.875</v>
      </c>
      <c r="V346">
        <v>447.5</v>
      </c>
      <c r="W346">
        <v>438.375</v>
      </c>
      <c r="X346">
        <v>422.625</v>
      </c>
      <c r="Y346">
        <v>418.375</v>
      </c>
      <c r="Z346" s="24">
        <f t="shared" si="5"/>
        <v>11882</v>
      </c>
    </row>
    <row r="347" spans="1:65">
      <c r="A347" s="18">
        <v>45271</v>
      </c>
      <c r="B347">
        <v>416.875</v>
      </c>
      <c r="C347">
        <v>419.5</v>
      </c>
      <c r="D347">
        <v>411.75</v>
      </c>
      <c r="E347">
        <v>401.5</v>
      </c>
      <c r="F347">
        <v>404.25</v>
      </c>
      <c r="G347">
        <v>466.25</v>
      </c>
      <c r="H347">
        <v>550.875</v>
      </c>
      <c r="I347">
        <v>609</v>
      </c>
      <c r="J347">
        <v>607.375</v>
      </c>
      <c r="K347">
        <v>526.25</v>
      </c>
      <c r="L347">
        <v>513</v>
      </c>
      <c r="M347">
        <v>527.75</v>
      </c>
      <c r="N347">
        <v>497.625</v>
      </c>
      <c r="O347">
        <v>492.625</v>
      </c>
      <c r="P347">
        <v>467.875</v>
      </c>
      <c r="Q347">
        <v>444.75</v>
      </c>
      <c r="R347">
        <v>432.625</v>
      </c>
      <c r="S347">
        <v>434.25</v>
      </c>
      <c r="T347">
        <v>432</v>
      </c>
      <c r="U347">
        <v>424</v>
      </c>
      <c r="V347">
        <v>416.75</v>
      </c>
      <c r="W347">
        <v>401.625</v>
      </c>
      <c r="X347">
        <v>392</v>
      </c>
      <c r="Y347">
        <v>374.875</v>
      </c>
      <c r="Z347" s="24">
        <f t="shared" si="5"/>
        <v>11065.375</v>
      </c>
    </row>
    <row r="348" spans="1:65">
      <c r="A348" s="18">
        <v>45272</v>
      </c>
      <c r="B348">
        <v>366.25</v>
      </c>
      <c r="C348">
        <v>357.25</v>
      </c>
      <c r="D348">
        <v>376.25</v>
      </c>
      <c r="E348">
        <v>388.5</v>
      </c>
      <c r="F348">
        <v>371</v>
      </c>
      <c r="G348">
        <v>427.75</v>
      </c>
      <c r="H348">
        <v>467.875</v>
      </c>
      <c r="I348">
        <v>535.5</v>
      </c>
      <c r="J348">
        <v>556.125</v>
      </c>
      <c r="K348">
        <v>571</v>
      </c>
      <c r="L348">
        <v>571</v>
      </c>
      <c r="M348">
        <v>590.5</v>
      </c>
      <c r="N348">
        <v>557.25</v>
      </c>
      <c r="O348">
        <v>521.75</v>
      </c>
      <c r="P348">
        <v>448</v>
      </c>
      <c r="Q348">
        <v>449</v>
      </c>
      <c r="R348">
        <v>450.25</v>
      </c>
      <c r="S348">
        <v>447</v>
      </c>
      <c r="T348">
        <v>436.75</v>
      </c>
      <c r="U348">
        <v>448</v>
      </c>
      <c r="V348">
        <v>442.875</v>
      </c>
      <c r="W348">
        <v>424.75</v>
      </c>
      <c r="X348">
        <v>395.625</v>
      </c>
      <c r="Y348">
        <v>384.625</v>
      </c>
      <c r="Z348" s="24">
        <f t="shared" si="5"/>
        <v>10984.875</v>
      </c>
    </row>
    <row r="349" spans="1:65">
      <c r="A349" s="18">
        <v>45273</v>
      </c>
      <c r="B349">
        <v>395.25</v>
      </c>
      <c r="C349">
        <v>403.875</v>
      </c>
      <c r="D349">
        <v>412.625</v>
      </c>
      <c r="E349">
        <v>402.875</v>
      </c>
      <c r="F349">
        <v>391.875</v>
      </c>
      <c r="G349">
        <v>435.5</v>
      </c>
      <c r="H349">
        <v>527.25</v>
      </c>
      <c r="I349">
        <v>535</v>
      </c>
      <c r="J349">
        <v>595.125</v>
      </c>
      <c r="K349">
        <v>619.375</v>
      </c>
      <c r="L349">
        <v>562.5</v>
      </c>
      <c r="M349">
        <v>549.25</v>
      </c>
      <c r="N349">
        <v>531.375</v>
      </c>
      <c r="O349">
        <v>529.625</v>
      </c>
      <c r="P349">
        <v>483.125</v>
      </c>
      <c r="Q349">
        <v>19.75</v>
      </c>
      <c r="R349">
        <v>307.625</v>
      </c>
      <c r="S349">
        <v>374.125</v>
      </c>
      <c r="T349">
        <v>379.375</v>
      </c>
      <c r="U349">
        <v>373.75</v>
      </c>
      <c r="V349">
        <v>363.625</v>
      </c>
      <c r="W349">
        <v>354.25</v>
      </c>
      <c r="X349">
        <v>354.25</v>
      </c>
      <c r="Y349">
        <v>336.625</v>
      </c>
      <c r="Z349" s="24">
        <f t="shared" si="5"/>
        <v>10238</v>
      </c>
    </row>
    <row r="350" spans="1:65">
      <c r="A350" s="18">
        <v>45274</v>
      </c>
      <c r="B350">
        <v>334</v>
      </c>
      <c r="C350">
        <v>332.25</v>
      </c>
      <c r="D350">
        <v>333.875</v>
      </c>
      <c r="E350">
        <v>317</v>
      </c>
      <c r="F350">
        <v>324.25</v>
      </c>
      <c r="G350">
        <v>394.5</v>
      </c>
      <c r="H350">
        <v>469</v>
      </c>
      <c r="I350">
        <v>550.125</v>
      </c>
      <c r="J350">
        <v>569</v>
      </c>
      <c r="K350">
        <v>547.125</v>
      </c>
      <c r="L350">
        <v>553.625</v>
      </c>
      <c r="M350">
        <v>527.625</v>
      </c>
      <c r="N350">
        <v>514.75</v>
      </c>
      <c r="O350">
        <v>499.875</v>
      </c>
      <c r="P350">
        <v>465.375</v>
      </c>
      <c r="Q350">
        <v>454</v>
      </c>
      <c r="R350">
        <v>449</v>
      </c>
      <c r="S350">
        <v>449.375</v>
      </c>
      <c r="T350">
        <v>454.125</v>
      </c>
      <c r="U350">
        <v>436.5</v>
      </c>
      <c r="V350">
        <v>439.875</v>
      </c>
      <c r="W350">
        <v>411.375</v>
      </c>
      <c r="X350">
        <v>403.75</v>
      </c>
      <c r="Y350">
        <v>384.375</v>
      </c>
      <c r="Z350" s="24">
        <f t="shared" si="5"/>
        <v>10614.75</v>
      </c>
    </row>
    <row r="351" spans="1:65">
      <c r="A351" s="18">
        <v>45275</v>
      </c>
      <c r="B351">
        <v>383.5</v>
      </c>
      <c r="C351">
        <v>377.375</v>
      </c>
      <c r="D351">
        <v>382</v>
      </c>
      <c r="E351">
        <v>392.5</v>
      </c>
      <c r="F351">
        <v>394.625</v>
      </c>
      <c r="G351">
        <v>554.75</v>
      </c>
      <c r="H351">
        <v>466.875</v>
      </c>
      <c r="I351">
        <v>439.5</v>
      </c>
      <c r="J351">
        <v>472</v>
      </c>
      <c r="K351">
        <v>440</v>
      </c>
      <c r="L351">
        <v>448.5</v>
      </c>
      <c r="M351">
        <v>449.5</v>
      </c>
      <c r="N351">
        <v>449.25</v>
      </c>
      <c r="O351">
        <v>427.625</v>
      </c>
      <c r="P351">
        <v>427.875</v>
      </c>
      <c r="Q351">
        <v>419.75</v>
      </c>
      <c r="R351">
        <v>442</v>
      </c>
      <c r="S351">
        <v>460.25</v>
      </c>
      <c r="T351">
        <v>461.5</v>
      </c>
      <c r="U351">
        <v>445.125</v>
      </c>
      <c r="V351">
        <v>435.875</v>
      </c>
      <c r="W351">
        <v>411.375</v>
      </c>
      <c r="X351">
        <v>395.625</v>
      </c>
      <c r="Y351">
        <v>378.375</v>
      </c>
      <c r="Z351" s="24">
        <f t="shared" si="5"/>
        <v>10355.75</v>
      </c>
    </row>
    <row r="352" spans="1:65">
      <c r="A352" s="18">
        <v>45276</v>
      </c>
      <c r="B352">
        <v>372.75</v>
      </c>
      <c r="C352">
        <v>368.125</v>
      </c>
      <c r="D352">
        <v>377.75</v>
      </c>
      <c r="E352">
        <v>392.5</v>
      </c>
      <c r="F352">
        <v>372.5</v>
      </c>
      <c r="G352">
        <v>444.375</v>
      </c>
      <c r="H352">
        <v>443.25</v>
      </c>
      <c r="I352">
        <v>421.625</v>
      </c>
      <c r="J352">
        <v>431.5</v>
      </c>
      <c r="K352">
        <v>413.5</v>
      </c>
      <c r="L352">
        <v>437.125</v>
      </c>
      <c r="M352">
        <v>430.5</v>
      </c>
      <c r="N352">
        <v>441.375</v>
      </c>
      <c r="O352">
        <v>421.625</v>
      </c>
      <c r="P352">
        <v>412.75</v>
      </c>
      <c r="Q352">
        <v>404.375</v>
      </c>
      <c r="R352">
        <v>390.625</v>
      </c>
      <c r="S352">
        <v>424.875</v>
      </c>
      <c r="T352">
        <v>429.25</v>
      </c>
      <c r="U352">
        <v>432.5</v>
      </c>
      <c r="V352">
        <v>416</v>
      </c>
      <c r="W352">
        <v>416.5</v>
      </c>
      <c r="X352">
        <v>399.25</v>
      </c>
      <c r="Y352">
        <v>391</v>
      </c>
      <c r="Z352" s="24">
        <f t="shared" si="5"/>
        <v>9885.625</v>
      </c>
    </row>
    <row r="353" spans="1:26">
      <c r="A353" s="18">
        <v>45277</v>
      </c>
      <c r="B353">
        <v>368.75</v>
      </c>
      <c r="C353">
        <v>375.5</v>
      </c>
      <c r="D353">
        <v>359.75</v>
      </c>
      <c r="E353">
        <v>365.5</v>
      </c>
      <c r="F353">
        <v>387.75</v>
      </c>
      <c r="G353">
        <v>454</v>
      </c>
      <c r="H353">
        <v>502.5</v>
      </c>
      <c r="I353">
        <v>547.875</v>
      </c>
      <c r="J353">
        <v>509</v>
      </c>
      <c r="K353">
        <v>607.625</v>
      </c>
      <c r="L353">
        <v>608.125</v>
      </c>
      <c r="M353">
        <v>585.625</v>
      </c>
      <c r="N353">
        <v>557.5</v>
      </c>
      <c r="O353">
        <v>541.875</v>
      </c>
      <c r="P353">
        <v>522.375</v>
      </c>
      <c r="Q353">
        <v>475.375</v>
      </c>
      <c r="R353">
        <v>485.5</v>
      </c>
      <c r="S353">
        <v>492.125</v>
      </c>
      <c r="T353">
        <v>496.375</v>
      </c>
      <c r="U353">
        <v>457.375</v>
      </c>
      <c r="V353">
        <v>427.625</v>
      </c>
      <c r="W353">
        <v>420.5</v>
      </c>
      <c r="X353">
        <v>410.625</v>
      </c>
      <c r="Y353">
        <v>413</v>
      </c>
      <c r="Z353" s="24">
        <f t="shared" si="5"/>
        <v>11372.25</v>
      </c>
    </row>
    <row r="354" spans="1:26">
      <c r="A354" s="18">
        <v>45278</v>
      </c>
      <c r="B354">
        <v>403.375</v>
      </c>
      <c r="C354">
        <v>405.375</v>
      </c>
      <c r="D354">
        <v>395.625</v>
      </c>
      <c r="E354">
        <v>384.875</v>
      </c>
      <c r="F354">
        <v>380.25</v>
      </c>
      <c r="G354">
        <v>455.75</v>
      </c>
      <c r="H354">
        <v>532.5</v>
      </c>
      <c r="I354">
        <v>574</v>
      </c>
      <c r="J354">
        <v>86.5</v>
      </c>
      <c r="K354">
        <v>50.75</v>
      </c>
      <c r="L354">
        <v>583.125</v>
      </c>
      <c r="M354">
        <v>554.875</v>
      </c>
      <c r="N354">
        <v>538</v>
      </c>
      <c r="O354">
        <v>530.875</v>
      </c>
      <c r="P354">
        <v>473.625</v>
      </c>
      <c r="Q354">
        <v>454</v>
      </c>
      <c r="R354">
        <v>445.5</v>
      </c>
      <c r="S354">
        <v>473</v>
      </c>
      <c r="T354">
        <v>417.5</v>
      </c>
      <c r="U354">
        <v>433.375</v>
      </c>
      <c r="V354">
        <v>426</v>
      </c>
      <c r="W354">
        <v>417.625</v>
      </c>
      <c r="X354">
        <v>402.25</v>
      </c>
      <c r="Y354">
        <v>393.5</v>
      </c>
      <c r="Z354" s="24">
        <f t="shared" si="5"/>
        <v>10212.25</v>
      </c>
    </row>
    <row r="355" spans="1:26">
      <c r="A355" s="18">
        <v>45279</v>
      </c>
      <c r="B355">
        <v>373.125</v>
      </c>
      <c r="C355">
        <v>373.875</v>
      </c>
      <c r="D355">
        <v>370.75</v>
      </c>
      <c r="E355">
        <v>369.375</v>
      </c>
      <c r="F355">
        <v>399.875</v>
      </c>
      <c r="G355">
        <v>492.25</v>
      </c>
      <c r="H355">
        <v>474.5</v>
      </c>
      <c r="I355">
        <v>544.25</v>
      </c>
      <c r="J355">
        <v>578.25</v>
      </c>
      <c r="K355">
        <v>560.5</v>
      </c>
      <c r="L355">
        <v>562</v>
      </c>
      <c r="M355">
        <v>577.75</v>
      </c>
      <c r="N355">
        <v>577.5</v>
      </c>
      <c r="O355">
        <v>488.25</v>
      </c>
      <c r="P355">
        <v>467.375</v>
      </c>
      <c r="Q355">
        <v>459.75</v>
      </c>
      <c r="R355">
        <v>465.375</v>
      </c>
      <c r="S355">
        <v>459.75</v>
      </c>
      <c r="T355">
        <v>428</v>
      </c>
      <c r="U355">
        <v>439.375</v>
      </c>
      <c r="V355">
        <v>431.25</v>
      </c>
      <c r="W355">
        <v>414.75</v>
      </c>
      <c r="X355">
        <v>399.125</v>
      </c>
      <c r="Y355">
        <v>397.5</v>
      </c>
      <c r="Z355" s="24">
        <f t="shared" si="5"/>
        <v>11104.5</v>
      </c>
    </row>
    <row r="356" spans="1:26">
      <c r="A356" s="18">
        <v>45280</v>
      </c>
      <c r="B356">
        <v>365</v>
      </c>
      <c r="C356">
        <v>383</v>
      </c>
      <c r="D356">
        <v>403</v>
      </c>
      <c r="E356">
        <v>382.375</v>
      </c>
      <c r="F356">
        <v>378.875</v>
      </c>
      <c r="G356">
        <v>447.125</v>
      </c>
      <c r="H356">
        <v>514.125</v>
      </c>
      <c r="I356">
        <v>551.125</v>
      </c>
      <c r="J356">
        <v>532.25</v>
      </c>
      <c r="K356">
        <v>560.125</v>
      </c>
      <c r="L356">
        <v>610.375</v>
      </c>
      <c r="M356">
        <v>579.125</v>
      </c>
      <c r="N356">
        <v>572.75</v>
      </c>
      <c r="O356">
        <v>541.875</v>
      </c>
      <c r="P356">
        <v>490.875</v>
      </c>
      <c r="Q356">
        <v>470.125</v>
      </c>
      <c r="R356">
        <v>478</v>
      </c>
      <c r="S356">
        <v>464.5</v>
      </c>
      <c r="T356">
        <v>423.875</v>
      </c>
      <c r="U356">
        <v>434.5</v>
      </c>
      <c r="V356">
        <v>425.875</v>
      </c>
      <c r="W356">
        <v>412.875</v>
      </c>
      <c r="X356">
        <v>405.375</v>
      </c>
      <c r="Y356">
        <v>389</v>
      </c>
      <c r="Z356" s="24">
        <f t="shared" si="5"/>
        <v>11216.125</v>
      </c>
    </row>
    <row r="357" spans="1:26">
      <c r="A357" s="18">
        <v>45281</v>
      </c>
      <c r="B357">
        <v>397.25</v>
      </c>
      <c r="C357">
        <v>393.375</v>
      </c>
      <c r="D357">
        <v>396.125</v>
      </c>
      <c r="E357">
        <v>386.125</v>
      </c>
      <c r="F357">
        <v>397.5</v>
      </c>
      <c r="G357">
        <v>471.125</v>
      </c>
      <c r="H357">
        <v>488.625</v>
      </c>
      <c r="I357">
        <v>576.625</v>
      </c>
      <c r="J357">
        <v>608.625</v>
      </c>
      <c r="K357">
        <v>618.75</v>
      </c>
      <c r="L357">
        <v>572.875</v>
      </c>
      <c r="M357">
        <v>550.5</v>
      </c>
      <c r="N357">
        <v>554.375</v>
      </c>
      <c r="O357">
        <v>520.75</v>
      </c>
      <c r="P357">
        <v>494.125</v>
      </c>
      <c r="Q357">
        <v>446.125</v>
      </c>
      <c r="R357">
        <v>424.25</v>
      </c>
      <c r="S357">
        <v>447.875</v>
      </c>
      <c r="T357">
        <v>424.875</v>
      </c>
      <c r="U357">
        <v>407.25</v>
      </c>
      <c r="V357">
        <v>430.75</v>
      </c>
      <c r="W357">
        <v>419.75</v>
      </c>
      <c r="X357">
        <v>402.5</v>
      </c>
      <c r="Y357">
        <v>418.5</v>
      </c>
      <c r="Z357" s="24">
        <f t="shared" si="5"/>
        <v>11248.625</v>
      </c>
    </row>
    <row r="358" spans="1:26">
      <c r="A358" s="18">
        <v>45282</v>
      </c>
      <c r="B358">
        <v>429.625</v>
      </c>
      <c r="C358">
        <v>425.75</v>
      </c>
      <c r="D358">
        <v>409.75</v>
      </c>
      <c r="E358">
        <v>414.625</v>
      </c>
      <c r="F358">
        <v>419.5</v>
      </c>
      <c r="G358">
        <v>483.375</v>
      </c>
      <c r="H358">
        <v>514.25</v>
      </c>
      <c r="I358">
        <v>519.125</v>
      </c>
      <c r="J358">
        <v>547.125</v>
      </c>
      <c r="K358">
        <v>633.375</v>
      </c>
      <c r="L358">
        <v>648.5</v>
      </c>
      <c r="M358">
        <v>558.25</v>
      </c>
      <c r="N358">
        <v>567.875</v>
      </c>
      <c r="O358">
        <v>517.875</v>
      </c>
      <c r="P358">
        <v>470.75</v>
      </c>
      <c r="Q358">
        <v>421.75</v>
      </c>
      <c r="R358">
        <v>437.25</v>
      </c>
      <c r="S358">
        <v>467</v>
      </c>
      <c r="T358">
        <v>469</v>
      </c>
      <c r="U358">
        <v>456.125</v>
      </c>
      <c r="V358">
        <v>459.875</v>
      </c>
      <c r="W358">
        <v>452.75</v>
      </c>
      <c r="X358">
        <v>432.25</v>
      </c>
      <c r="Y358">
        <v>406.75</v>
      </c>
      <c r="Z358" s="24">
        <f t="shared" si="5"/>
        <v>11562.5</v>
      </c>
    </row>
    <row r="359" spans="1:26">
      <c r="A359" s="18">
        <v>45283</v>
      </c>
      <c r="B359">
        <v>436</v>
      </c>
      <c r="C359">
        <v>437.5</v>
      </c>
      <c r="D359">
        <v>437.25</v>
      </c>
      <c r="E359">
        <v>429.75</v>
      </c>
      <c r="F359">
        <v>438.375</v>
      </c>
      <c r="G359">
        <v>518.5</v>
      </c>
      <c r="H359">
        <v>524.875</v>
      </c>
      <c r="I359">
        <v>481.25</v>
      </c>
      <c r="J359">
        <v>453.5</v>
      </c>
      <c r="K359">
        <v>463.5</v>
      </c>
      <c r="L359">
        <v>474</v>
      </c>
      <c r="M359">
        <v>450.375</v>
      </c>
      <c r="N359">
        <v>457.875</v>
      </c>
      <c r="O359">
        <v>453.125</v>
      </c>
      <c r="P359">
        <v>463.5</v>
      </c>
      <c r="Q359">
        <v>444.5</v>
      </c>
      <c r="R359">
        <v>453.125</v>
      </c>
      <c r="S359">
        <v>461</v>
      </c>
      <c r="T359">
        <v>471.375</v>
      </c>
      <c r="U359">
        <v>470.375</v>
      </c>
      <c r="V359">
        <v>466.5</v>
      </c>
      <c r="W359">
        <v>449.875</v>
      </c>
      <c r="X359">
        <v>437.625</v>
      </c>
      <c r="Y359">
        <v>441.5</v>
      </c>
      <c r="Z359" s="24">
        <f t="shared" si="5"/>
        <v>11015.25</v>
      </c>
    </row>
    <row r="360" spans="1:26">
      <c r="A360" s="18">
        <v>45284</v>
      </c>
      <c r="B360">
        <v>430.875</v>
      </c>
      <c r="C360">
        <v>445.375</v>
      </c>
      <c r="D360">
        <v>458.5</v>
      </c>
      <c r="E360">
        <v>470.25</v>
      </c>
      <c r="F360">
        <v>465</v>
      </c>
      <c r="G360">
        <v>539.25</v>
      </c>
      <c r="H360">
        <v>598</v>
      </c>
      <c r="I360">
        <v>598.75</v>
      </c>
      <c r="J360">
        <v>584.25</v>
      </c>
      <c r="K360">
        <v>579.5</v>
      </c>
      <c r="L360">
        <v>613.125</v>
      </c>
      <c r="M360">
        <v>573.5</v>
      </c>
      <c r="N360">
        <v>570.125</v>
      </c>
      <c r="O360">
        <v>609.125</v>
      </c>
      <c r="P360">
        <v>514.625</v>
      </c>
      <c r="Q360">
        <v>485.5</v>
      </c>
      <c r="R360">
        <v>485</v>
      </c>
      <c r="S360">
        <v>477.625</v>
      </c>
      <c r="T360">
        <v>461.625</v>
      </c>
      <c r="U360">
        <v>464</v>
      </c>
      <c r="V360">
        <v>452.625</v>
      </c>
      <c r="W360">
        <v>434.875</v>
      </c>
      <c r="X360">
        <v>419.125</v>
      </c>
      <c r="Y360">
        <v>405.875</v>
      </c>
      <c r="Z360" s="24">
        <f t="shared" si="5"/>
        <v>12136.5</v>
      </c>
    </row>
    <row r="361" spans="1:26">
      <c r="A361" s="18">
        <v>45285</v>
      </c>
      <c r="B361">
        <v>432.75</v>
      </c>
      <c r="C361">
        <v>457</v>
      </c>
      <c r="D361">
        <v>458</v>
      </c>
      <c r="E361">
        <v>451.375</v>
      </c>
      <c r="F361">
        <v>467.625</v>
      </c>
      <c r="G361">
        <v>534.5</v>
      </c>
      <c r="H361">
        <v>580.25</v>
      </c>
      <c r="I361">
        <v>614</v>
      </c>
      <c r="J361">
        <v>606.125</v>
      </c>
      <c r="K361">
        <v>639.125</v>
      </c>
      <c r="L361">
        <v>635.125</v>
      </c>
      <c r="M361">
        <v>624.375</v>
      </c>
      <c r="N361">
        <v>569.5</v>
      </c>
      <c r="O361">
        <v>517.75</v>
      </c>
      <c r="P361">
        <v>480.25</v>
      </c>
      <c r="Q361">
        <v>459.125</v>
      </c>
      <c r="R361">
        <v>438.5</v>
      </c>
      <c r="S361">
        <v>451.125</v>
      </c>
      <c r="T361">
        <v>448.375</v>
      </c>
      <c r="U361">
        <v>433</v>
      </c>
      <c r="V361">
        <v>426.875</v>
      </c>
      <c r="W361">
        <v>426.75</v>
      </c>
      <c r="X361">
        <v>431</v>
      </c>
      <c r="Y361">
        <v>425</v>
      </c>
      <c r="Z361" s="24">
        <f t="shared" si="5"/>
        <v>12007.5</v>
      </c>
    </row>
    <row r="362" spans="1:26">
      <c r="A362" s="18">
        <v>45286</v>
      </c>
      <c r="B362">
        <v>420.75</v>
      </c>
      <c r="C362">
        <v>411.25</v>
      </c>
      <c r="D362">
        <v>412</v>
      </c>
      <c r="E362">
        <v>466.5</v>
      </c>
      <c r="F362">
        <v>436.25</v>
      </c>
      <c r="G362">
        <v>518.75</v>
      </c>
      <c r="H362">
        <v>557</v>
      </c>
      <c r="I362">
        <v>636.5</v>
      </c>
      <c r="J362">
        <v>609.25</v>
      </c>
      <c r="K362">
        <v>618</v>
      </c>
      <c r="L362">
        <v>99.75</v>
      </c>
      <c r="M362">
        <v>457.125</v>
      </c>
      <c r="N362">
        <v>550.75</v>
      </c>
      <c r="O362">
        <v>522.625</v>
      </c>
      <c r="P362">
        <v>473.75</v>
      </c>
      <c r="Q362">
        <v>463</v>
      </c>
      <c r="R362">
        <v>486.75</v>
      </c>
      <c r="S362">
        <v>500</v>
      </c>
      <c r="T362">
        <v>451.75</v>
      </c>
      <c r="U362">
        <v>448</v>
      </c>
      <c r="V362">
        <v>437.375</v>
      </c>
      <c r="W362">
        <v>410.375</v>
      </c>
      <c r="X362">
        <v>401.875</v>
      </c>
      <c r="Y362">
        <v>407.625</v>
      </c>
      <c r="Z362" s="24">
        <f t="shared" si="5"/>
        <v>11197</v>
      </c>
    </row>
    <row r="363" spans="1:26">
      <c r="A363" s="18">
        <v>45287</v>
      </c>
      <c r="B363">
        <v>398.75</v>
      </c>
      <c r="C363">
        <v>404.5</v>
      </c>
      <c r="D363">
        <v>397.375</v>
      </c>
      <c r="E363">
        <v>436.875</v>
      </c>
      <c r="F363">
        <v>407</v>
      </c>
      <c r="G363">
        <v>502.75</v>
      </c>
      <c r="H363">
        <v>551.75</v>
      </c>
      <c r="I363">
        <v>565.25</v>
      </c>
      <c r="J363">
        <v>593.5</v>
      </c>
      <c r="K363">
        <v>566.5</v>
      </c>
      <c r="L363">
        <v>578.5</v>
      </c>
      <c r="M363">
        <v>551.375</v>
      </c>
      <c r="N363">
        <v>530.5</v>
      </c>
      <c r="O363">
        <v>546.75</v>
      </c>
      <c r="P363">
        <v>465.625</v>
      </c>
      <c r="Q363">
        <v>447.25</v>
      </c>
      <c r="R363">
        <v>443.25</v>
      </c>
      <c r="S363">
        <v>467.75</v>
      </c>
      <c r="T363">
        <v>433.125</v>
      </c>
      <c r="U363">
        <v>433.125</v>
      </c>
      <c r="V363">
        <v>424.875</v>
      </c>
      <c r="W363">
        <v>408.125</v>
      </c>
      <c r="X363">
        <v>393.25</v>
      </c>
      <c r="Y363">
        <v>392.75</v>
      </c>
      <c r="Z363" s="24">
        <f t="shared" si="5"/>
        <v>11340.5</v>
      </c>
    </row>
    <row r="364" spans="1:26">
      <c r="A364" s="18">
        <v>45288</v>
      </c>
      <c r="B364">
        <v>395.25</v>
      </c>
      <c r="C364">
        <v>387.5</v>
      </c>
      <c r="D364">
        <v>411.25</v>
      </c>
      <c r="E364">
        <v>396</v>
      </c>
      <c r="F364">
        <v>426</v>
      </c>
      <c r="G364">
        <v>517.125</v>
      </c>
      <c r="H364">
        <v>539.875</v>
      </c>
      <c r="I364">
        <v>564.25</v>
      </c>
      <c r="J364">
        <v>604.5</v>
      </c>
      <c r="K364">
        <v>589.75</v>
      </c>
      <c r="L364">
        <v>615.5</v>
      </c>
      <c r="M364">
        <v>580.25</v>
      </c>
      <c r="N364">
        <v>506.25</v>
      </c>
      <c r="O364">
        <v>501.375</v>
      </c>
      <c r="P364">
        <v>468.875</v>
      </c>
      <c r="Q364">
        <v>431.5</v>
      </c>
      <c r="R364">
        <v>435.5</v>
      </c>
      <c r="S364">
        <v>433.75</v>
      </c>
      <c r="T364">
        <v>424</v>
      </c>
      <c r="U364">
        <v>417.75</v>
      </c>
      <c r="V364">
        <v>417.125</v>
      </c>
      <c r="W364">
        <v>396.375</v>
      </c>
      <c r="X364">
        <v>399.25</v>
      </c>
      <c r="Y364">
        <v>410.375</v>
      </c>
      <c r="Z364" s="24">
        <f t="shared" si="5"/>
        <v>11269.375</v>
      </c>
    </row>
    <row r="365" spans="1:26">
      <c r="A365" s="18">
        <v>45289</v>
      </c>
      <c r="B365">
        <v>416.875</v>
      </c>
      <c r="C365">
        <v>416.125</v>
      </c>
      <c r="D365">
        <v>411</v>
      </c>
      <c r="E365">
        <v>412.25</v>
      </c>
      <c r="F365">
        <v>426.375</v>
      </c>
      <c r="G365">
        <v>579</v>
      </c>
      <c r="H365">
        <v>534</v>
      </c>
      <c r="I365">
        <v>459</v>
      </c>
      <c r="J365">
        <v>469.5</v>
      </c>
      <c r="K365">
        <v>464.75</v>
      </c>
      <c r="L365">
        <v>454.25</v>
      </c>
      <c r="M365">
        <v>413.375</v>
      </c>
      <c r="N365">
        <v>425.125</v>
      </c>
      <c r="O365">
        <v>407</v>
      </c>
      <c r="P365">
        <v>401.25</v>
      </c>
      <c r="Q365">
        <v>395</v>
      </c>
      <c r="R365">
        <v>405.25</v>
      </c>
      <c r="S365">
        <v>439.25</v>
      </c>
      <c r="T365">
        <v>446.625</v>
      </c>
      <c r="U365">
        <v>442</v>
      </c>
      <c r="V365">
        <v>427.25</v>
      </c>
      <c r="W365">
        <v>419.625</v>
      </c>
      <c r="X365">
        <v>426.625</v>
      </c>
      <c r="Y365">
        <v>418.5</v>
      </c>
      <c r="Z365" s="24">
        <f t="shared" si="5"/>
        <v>10510</v>
      </c>
    </row>
    <row r="366" spans="1:26">
      <c r="A366" s="18">
        <v>45290</v>
      </c>
      <c r="B366">
        <v>387</v>
      </c>
      <c r="C366">
        <v>399.5</v>
      </c>
      <c r="D366">
        <v>416.5</v>
      </c>
      <c r="E366">
        <v>421</v>
      </c>
      <c r="F366">
        <v>419.375</v>
      </c>
      <c r="G366">
        <v>492</v>
      </c>
      <c r="H366">
        <v>495.75</v>
      </c>
      <c r="I366">
        <v>465.5</v>
      </c>
      <c r="J366">
        <v>447.375</v>
      </c>
      <c r="K366">
        <v>441.375</v>
      </c>
      <c r="L366">
        <v>436.375</v>
      </c>
      <c r="M366">
        <v>430.375</v>
      </c>
      <c r="N366">
        <v>431.625</v>
      </c>
      <c r="O366">
        <v>387.375</v>
      </c>
      <c r="P366">
        <v>383.5</v>
      </c>
      <c r="Q366">
        <v>385</v>
      </c>
      <c r="R366">
        <v>400.25</v>
      </c>
      <c r="S366">
        <v>437.375</v>
      </c>
      <c r="T366">
        <v>455.75</v>
      </c>
      <c r="U366">
        <v>445.875</v>
      </c>
      <c r="V366">
        <v>435.875</v>
      </c>
      <c r="W366">
        <v>391.875</v>
      </c>
      <c r="X366">
        <v>385</v>
      </c>
      <c r="Y366">
        <v>378.625</v>
      </c>
      <c r="Z366" s="24">
        <f t="shared" si="5"/>
        <v>10170.25</v>
      </c>
    </row>
    <row r="367" spans="1:26">
      <c r="A367" s="18">
        <v>45291</v>
      </c>
      <c r="B367">
        <v>379.25</v>
      </c>
      <c r="C367">
        <v>392.375</v>
      </c>
      <c r="D367">
        <v>423.125</v>
      </c>
      <c r="E367">
        <v>397.375</v>
      </c>
      <c r="F367">
        <v>432.875</v>
      </c>
      <c r="G367">
        <v>481.5</v>
      </c>
      <c r="H367">
        <v>504.625</v>
      </c>
      <c r="I367">
        <v>531.75</v>
      </c>
      <c r="J367">
        <v>513.5</v>
      </c>
      <c r="K367">
        <v>594.75</v>
      </c>
      <c r="L367">
        <v>569</v>
      </c>
      <c r="M367">
        <v>543.5</v>
      </c>
      <c r="N367">
        <v>524.75</v>
      </c>
      <c r="O367">
        <v>466.25</v>
      </c>
      <c r="P367">
        <v>426.25</v>
      </c>
      <c r="Q367">
        <v>409.125</v>
      </c>
      <c r="R367">
        <v>400.875</v>
      </c>
      <c r="S367">
        <v>451.75</v>
      </c>
      <c r="T367">
        <v>435</v>
      </c>
      <c r="U367">
        <v>439.625</v>
      </c>
      <c r="V367">
        <v>423.75</v>
      </c>
      <c r="W367">
        <v>409.5</v>
      </c>
      <c r="X367">
        <v>390.625</v>
      </c>
      <c r="Y367">
        <v>390</v>
      </c>
      <c r="Z367" s="24">
        <f t="shared" si="5"/>
        <v>10931.125</v>
      </c>
    </row>
    <row r="368" spans="1:26">
      <c r="A368" s="87" t="s">
        <v>1</v>
      </c>
      <c r="B368" s="88"/>
      <c r="C368" s="89"/>
      <c r="D368" s="89"/>
      <c r="E368" s="89"/>
      <c r="F368" s="89"/>
      <c r="G368" s="89"/>
      <c r="H368" s="89"/>
      <c r="I368" s="89"/>
      <c r="J368" s="89"/>
      <c r="K368" s="89"/>
      <c r="L368" s="89"/>
      <c r="M368" s="89"/>
      <c r="N368" s="89"/>
      <c r="O368" s="89"/>
      <c r="P368" s="89"/>
      <c r="Q368" s="89"/>
      <c r="R368" s="89"/>
      <c r="S368" s="89"/>
      <c r="T368" s="89"/>
      <c r="U368" s="89"/>
      <c r="V368" s="89"/>
      <c r="W368" s="89"/>
      <c r="X368" s="89"/>
      <c r="Y368" s="89"/>
      <c r="Z368" s="24">
        <f t="shared" si="5"/>
        <v>0</v>
      </c>
    </row>
  </sheetData>
  <mergeCells count="37">
    <mergeCell ref="AB34:AB35"/>
    <mergeCell ref="AB21:AB23"/>
    <mergeCell ref="AB24:AB26"/>
    <mergeCell ref="AB28:AD28"/>
    <mergeCell ref="AC29:AD29"/>
    <mergeCell ref="AB30:AB31"/>
    <mergeCell ref="AB32:AB33"/>
    <mergeCell ref="Z1:Z2"/>
    <mergeCell ref="AB2:AC2"/>
    <mergeCell ref="AE2:AF2"/>
    <mergeCell ref="AB16:AD16"/>
    <mergeCell ref="AC17:AD17"/>
    <mergeCell ref="AB18:AB20"/>
    <mergeCell ref="T1:T2"/>
    <mergeCell ref="U1:U2"/>
    <mergeCell ref="V1:V2"/>
    <mergeCell ref="W1:W2"/>
    <mergeCell ref="X1:X2"/>
    <mergeCell ref="Y1:Y2"/>
    <mergeCell ref="N1:N2"/>
    <mergeCell ref="O1:O2"/>
    <mergeCell ref="P1:P2"/>
    <mergeCell ref="Q1:Q2"/>
    <mergeCell ref="R1:R2"/>
    <mergeCell ref="S1:S2"/>
    <mergeCell ref="H1:H2"/>
    <mergeCell ref="I1:I2"/>
    <mergeCell ref="J1:J2"/>
    <mergeCell ref="K1:K2"/>
    <mergeCell ref="L1:L2"/>
    <mergeCell ref="M1:M2"/>
    <mergeCell ref="B1:B2"/>
    <mergeCell ref="C1:C2"/>
    <mergeCell ref="D1:D2"/>
    <mergeCell ref="E1:E2"/>
    <mergeCell ref="F1:F2"/>
    <mergeCell ref="G1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1CD11F-B0F2-4190-8FCD-7E24C0C31AEF}">
  <dimension ref="C1:F19"/>
  <sheetViews>
    <sheetView rightToLeft="1" tabSelected="1" workbookViewId="0">
      <selection activeCell="B6" sqref="B6"/>
    </sheetView>
  </sheetViews>
  <sheetFormatPr defaultRowHeight="13.8"/>
  <cols>
    <col min="3" max="3" width="13.19921875" customWidth="1"/>
    <col min="4" max="4" width="12.296875" bestFit="1" customWidth="1"/>
    <col min="5" max="5" width="14.8984375" customWidth="1"/>
    <col min="6" max="6" width="14.09765625" bestFit="1" customWidth="1"/>
  </cols>
  <sheetData>
    <row r="1" spans="3:6" ht="14.4" thickBot="1"/>
    <row r="2" spans="3:6" ht="13.8" customHeight="1">
      <c r="C2" s="132" t="s">
        <v>46</v>
      </c>
      <c r="D2" s="133"/>
      <c r="E2" s="133"/>
      <c r="F2" s="134"/>
    </row>
    <row r="3" spans="3:6" ht="14.4" customHeight="1" thickBot="1">
      <c r="C3" s="135"/>
      <c r="D3" s="136"/>
      <c r="E3" s="136"/>
      <c r="F3" s="137"/>
    </row>
    <row r="5" spans="3:6" ht="14.4" thickBot="1"/>
    <row r="6" spans="3:6" ht="16.2" thickBot="1">
      <c r="C6" s="102" t="s">
        <v>48</v>
      </c>
      <c r="D6" s="103"/>
      <c r="E6" s="103"/>
      <c r="F6" s="104"/>
    </row>
    <row r="7" spans="3:6">
      <c r="C7" s="105" t="s">
        <v>5</v>
      </c>
      <c r="D7" s="106"/>
      <c r="E7" s="105" t="s">
        <v>6</v>
      </c>
      <c r="F7" s="106"/>
    </row>
    <row r="8" spans="3:6" ht="14.4" thickBot="1">
      <c r="C8" s="129" t="s">
        <v>7</v>
      </c>
      <c r="D8" s="130" t="s">
        <v>8</v>
      </c>
      <c r="E8" s="129" t="s">
        <v>7</v>
      </c>
      <c r="F8" s="130" t="s">
        <v>8</v>
      </c>
    </row>
    <row r="9" spans="3:6">
      <c r="C9" s="127" t="s">
        <v>9</v>
      </c>
      <c r="D9" s="131">
        <v>385608.25</v>
      </c>
      <c r="E9" s="127" t="s">
        <v>10</v>
      </c>
      <c r="F9" s="128">
        <v>69310.375</v>
      </c>
    </row>
    <row r="10" spans="3:6">
      <c r="C10" s="107" t="s">
        <v>11</v>
      </c>
      <c r="D10" s="108">
        <v>54258</v>
      </c>
      <c r="E10" s="107" t="s">
        <v>9</v>
      </c>
      <c r="F10" s="109">
        <v>277268.625</v>
      </c>
    </row>
    <row r="11" spans="3:6">
      <c r="C11" s="107" t="s">
        <v>10</v>
      </c>
      <c r="D11" s="108">
        <v>133740.5</v>
      </c>
      <c r="E11" s="107" t="s">
        <v>12</v>
      </c>
      <c r="F11" s="109">
        <v>336389.625</v>
      </c>
    </row>
    <row r="12" spans="3:6">
      <c r="C12" s="107" t="s">
        <v>13</v>
      </c>
      <c r="D12" s="108">
        <v>74657.875</v>
      </c>
      <c r="E12" s="107" t="s">
        <v>14</v>
      </c>
      <c r="F12" s="109">
        <v>1323174</v>
      </c>
    </row>
    <row r="13" spans="3:6">
      <c r="C13" s="107" t="s">
        <v>15</v>
      </c>
      <c r="D13" s="108">
        <v>19636.375</v>
      </c>
      <c r="E13" s="107" t="s">
        <v>16</v>
      </c>
      <c r="F13" s="109">
        <v>575891.375</v>
      </c>
    </row>
    <row r="14" spans="3:6" ht="14.4" thickBot="1">
      <c r="C14" s="110" t="s">
        <v>17</v>
      </c>
      <c r="D14" s="112">
        <v>159045.875</v>
      </c>
      <c r="E14" s="110" t="s">
        <v>18</v>
      </c>
      <c r="F14" s="111">
        <v>1821739.75</v>
      </c>
    </row>
    <row r="15" spans="3:6" ht="28.2" thickBot="1">
      <c r="C15" s="124" t="s">
        <v>49</v>
      </c>
      <c r="D15" s="121">
        <v>826946.875</v>
      </c>
      <c r="E15" s="119" t="s">
        <v>50</v>
      </c>
      <c r="F15" s="120">
        <v>4403773.75</v>
      </c>
    </row>
    <row r="16" spans="3:6">
      <c r="C16" s="125"/>
      <c r="D16" s="122"/>
      <c r="E16" s="116" t="s">
        <v>47</v>
      </c>
      <c r="F16" s="113">
        <f>F15+D15</f>
        <v>5230720.625</v>
      </c>
    </row>
    <row r="17" spans="3:6">
      <c r="C17" s="125"/>
      <c r="D17" s="122"/>
      <c r="E17" s="117"/>
      <c r="F17" s="114"/>
    </row>
    <row r="18" spans="3:6" ht="14.4" thickBot="1">
      <c r="C18" s="126"/>
      <c r="D18" s="123"/>
      <c r="E18" s="118"/>
      <c r="F18" s="115"/>
    </row>
    <row r="19" spans="3:6">
      <c r="C19" s="101"/>
      <c r="D19" s="101"/>
      <c r="E19" s="101"/>
      <c r="F19" s="101"/>
    </row>
  </sheetData>
  <mergeCells count="8">
    <mergeCell ref="E16:E18"/>
    <mergeCell ref="F16:F18"/>
    <mergeCell ref="C6:F6"/>
    <mergeCell ref="C7:D7"/>
    <mergeCell ref="E7:F7"/>
    <mergeCell ref="C15:C18"/>
    <mergeCell ref="D15:D18"/>
    <mergeCell ref="C2:F3"/>
  </mergeCells>
  <pageMargins left="0.7" right="0.7" top="0.75" bottom="0.75" header="0.3" footer="0.3"/>
  <pageSetup paperSize="9"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3</vt:i4>
      </vt:variant>
    </vt:vector>
  </HeadingPairs>
  <TitlesOfParts>
    <vt:vector size="3" baseType="lpstr">
      <vt:lpstr>Export</vt:lpstr>
      <vt:lpstr>גיליון1</vt:lpstr>
      <vt:lpstr>סיכום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בניה שגיב</cp:lastModifiedBy>
  <dcterms:modified xsi:type="dcterms:W3CDTF">2024-04-03T13:27:50Z</dcterms:modified>
</cp:coreProperties>
</file>